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PLAN RASHODA I IZDATAKA-SŠ" sheetId="1" r:id="rId1"/>
  </sheets>
  <definedNames>
    <definedName name="_xlnm.Print_Titles" localSheetId="0">'PLAN RASHODA I IZDATAKA-SŠ'!$8:$9</definedName>
  </definedNames>
  <calcPr fullCalcOnLoad="1"/>
</workbook>
</file>

<file path=xl/sharedStrings.xml><?xml version="1.0" encoding="utf-8"?>
<sst xmlns="http://schemas.openxmlformats.org/spreadsheetml/2006/main" count="105" uniqueCount="104">
  <si>
    <t>u kunama</t>
  </si>
  <si>
    <t>Materijalni rashodi</t>
  </si>
  <si>
    <t>Ostali nespomenuti rashodi poslovanja</t>
  </si>
  <si>
    <t>Reprezentacija</t>
  </si>
  <si>
    <t>Financijski rashodi</t>
  </si>
  <si>
    <t>Zatezne kamate</t>
  </si>
  <si>
    <t>Ostali nespomenuti financijski rashodi</t>
  </si>
  <si>
    <t xml:space="preserve">Knjige </t>
  </si>
  <si>
    <t>Br. ek. klas.</t>
  </si>
  <si>
    <t>Naziv računa rashoda/izdataka</t>
  </si>
  <si>
    <t>Tel:</t>
  </si>
  <si>
    <t>Opći prihodi i prmitci-Županijski proračun</t>
  </si>
  <si>
    <t>Opći prihodi i prmitci-Iznad zakonskog standarda</t>
  </si>
  <si>
    <t>Rashodi poslovanja</t>
  </si>
  <si>
    <t>Plaće za zaposlene</t>
  </si>
  <si>
    <t>Plaće za prekovremeni rad</t>
  </si>
  <si>
    <t>Nagrade</t>
  </si>
  <si>
    <t>Darovi</t>
  </si>
  <si>
    <t>Naknade za bolestl,invalidnost i smrtni slučaj</t>
  </si>
  <si>
    <t>Ostali nenavede rahodi za zaposlene</t>
  </si>
  <si>
    <t>Doprinos za obvezno zdravstveno osiguranje</t>
  </si>
  <si>
    <t>Doprinosi za obvezno zdravstveno os.zaštite zdravlja na radu</t>
  </si>
  <si>
    <t>Dnevnice za službeni put u zemlji</t>
  </si>
  <si>
    <t>Naknade za smještaj za službeni put u zemlji</t>
  </si>
  <si>
    <t>Naknade za prijevoz za službeni put u zemlji</t>
  </si>
  <si>
    <t>Dnevnice za službeni put u inozemstvu</t>
  </si>
  <si>
    <t>Naknade za prijevoz na posao i s posla</t>
  </si>
  <si>
    <t xml:space="preserve">Sitni inventar      </t>
  </si>
  <si>
    <t>Službena , radna i zaštitna odjeća i obuća</t>
  </si>
  <si>
    <t>Usluge telefona, telefaksa</t>
  </si>
  <si>
    <t>Usluge interneta</t>
  </si>
  <si>
    <t>Poštarina</t>
  </si>
  <si>
    <t>Seminari,savjetovanja i simpoziji</t>
  </si>
  <si>
    <t xml:space="preserve">Uredski materijal </t>
  </si>
  <si>
    <t>Literatura(publikacije,časopisi,knjige i ostalo)</t>
  </si>
  <si>
    <t>Ostale komunalne usluge</t>
  </si>
  <si>
    <t>Ugvor o djelu</t>
  </si>
  <si>
    <t>Ostale nespomenute usluge</t>
  </si>
  <si>
    <t>Premije osiguranja ostale imovine</t>
  </si>
  <si>
    <t>Tuzemne članarine</t>
  </si>
  <si>
    <t>Javnobilježničke pristojbe</t>
  </si>
  <si>
    <t>Ostale pristojbe i naknade</t>
  </si>
  <si>
    <t>Rashodi protokola (vijenci,cvijeće, svijeće isl.)</t>
  </si>
  <si>
    <t>Usluge banaka</t>
  </si>
  <si>
    <t>Računala i računalna oprema</t>
  </si>
  <si>
    <t>UKUPNO  GLAVA  3,4</t>
  </si>
  <si>
    <t>Namirnice</t>
  </si>
  <si>
    <t>Ostale usluge za komunikaciju i prijevoz</t>
  </si>
  <si>
    <t>Sufinanciranje cijene prijevoza</t>
  </si>
  <si>
    <t>Ostala komunikacijska oprema</t>
  </si>
  <si>
    <t>Film i izrada fotografija</t>
  </si>
  <si>
    <t>Naknade ostalih troškova</t>
  </si>
  <si>
    <t>KORISNIK: GIMNAZIJA DR. IVANA KRANJČEVA ĐURĐEVAC</t>
  </si>
  <si>
    <t>048 812 021</t>
  </si>
  <si>
    <t>Ravnateljica:</t>
  </si>
  <si>
    <t xml:space="preserve">                       Nevenka Lončar, prof.</t>
  </si>
  <si>
    <t xml:space="preserve">              M.P.</t>
  </si>
  <si>
    <t>Ostale računalne usluge</t>
  </si>
  <si>
    <t>Kontak osoba: Nada Piškorec</t>
  </si>
  <si>
    <t>Računovođa:Nada Piškorec</t>
  </si>
  <si>
    <t>Naknada za korištenje priv.aut. u sl. svrhe</t>
  </si>
  <si>
    <t>Prihodi od prodaje proizvoda i robe-zadruge izvor 3.3.</t>
  </si>
  <si>
    <t>Ostali nespomenuti prihodi izvor 4.5.</t>
  </si>
  <si>
    <t xml:space="preserve">Opći prihodi i prmitci-Državni proračun </t>
  </si>
  <si>
    <t>Doprinos za zapošljavanje</t>
  </si>
  <si>
    <t>Pomoći od proračuna proračunski korisnici izvor 5.5.</t>
  </si>
  <si>
    <t>Ukupno</t>
  </si>
  <si>
    <t>Pomoći iz proračuna-EU izvor 5.7.</t>
  </si>
  <si>
    <t>Glazbeni instrumenti i oprema</t>
  </si>
  <si>
    <t>Prihodi od naknade štete s osnove  osiguranja izvor 7.7.</t>
  </si>
  <si>
    <t>Autorski honorari</t>
  </si>
  <si>
    <t>Vlastiti prihodi-izvor 3.4</t>
  </si>
  <si>
    <t>Ostali materijali i sirovine</t>
  </si>
  <si>
    <t>Ostala uredska oprema</t>
  </si>
  <si>
    <t>Donacije izvor 6.5. i 6.6.</t>
  </si>
  <si>
    <t>Naknada za prijevoz na sl.putu u inozemstvo</t>
  </si>
  <si>
    <t>Otpremnine</t>
  </si>
  <si>
    <t>Regres za godišnji odmor</t>
  </si>
  <si>
    <t>Novčana naknada poslodavca zbog nezapošljavanja os. s invaliditetom</t>
  </si>
  <si>
    <t>Upravne i administrativne pristojbe</t>
  </si>
  <si>
    <t>Tisak</t>
  </si>
  <si>
    <t>Usluge ažuriranja računalnih baza</t>
  </si>
  <si>
    <t>Dnevnice per diem</t>
  </si>
  <si>
    <t>Laboratorijska oprema</t>
  </si>
  <si>
    <t>URBROJ:2137-52/17</t>
  </si>
  <si>
    <t>Uredski namještaj</t>
  </si>
  <si>
    <t>Usluge odvjetnika i pravnog savjetnika</t>
  </si>
  <si>
    <t>Naknade troškova službenog puta</t>
  </si>
  <si>
    <t>Sudske pristojbe</t>
  </si>
  <si>
    <t>Tečajevi i stručni ispiti</t>
  </si>
  <si>
    <t>Prihod HZZ i ostalo izvor 4.9.</t>
  </si>
  <si>
    <t>Rashodi za nabavu proizv. dugotrajne imovine</t>
  </si>
  <si>
    <t xml:space="preserve">                                                                                     Grafičke i tiskarske usluge,usluge kop. i uveziv.</t>
  </si>
  <si>
    <t>Usluge tekućeg i invest. održ. opreme</t>
  </si>
  <si>
    <t>Obvezni i preventivni zdravst. pregledi zaposl.</t>
  </si>
  <si>
    <t>Materijal i dijelovi za tekuće i inv.odr.gr.obj.</t>
  </si>
  <si>
    <t>Sredstva EU-Proračunski korisnici Izvor 5.8.-Školska shema</t>
  </si>
  <si>
    <t>Naknade  za smješt. na sl. putu u inoz.</t>
  </si>
  <si>
    <t>Usluge tekućeg i invest. održ. građ. objekata</t>
  </si>
  <si>
    <t>Ostali materijali za potrebe redovnog posl.</t>
  </si>
  <si>
    <t>Materijal i dijel.za tekuće i inves. odr.opreme</t>
  </si>
  <si>
    <t xml:space="preserve"> IZMJENE I DOPUNE FINANCIJSKOG PLAN RASHODA I IZDATAKA ZA 2017. GODINU-II</t>
  </si>
  <si>
    <t>KLASA: 401-01/17-43-II</t>
  </si>
  <si>
    <t>Mjesto i datum:Đurđevac, 21.12.2017.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</si>
</sst>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3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9" fillId="44" borderId="7" applyNumberFormat="0" applyAlignment="0" applyProtection="0"/>
    <xf numFmtId="0" fontId="40" fillId="44" borderId="8" applyNumberFormat="0" applyAlignment="0" applyProtection="0"/>
    <xf numFmtId="0" fontId="15" fillId="0" borderId="9" applyNumberFormat="0" applyFill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6" borderId="0" applyNumberFormat="0" applyBorder="0" applyAlignment="0" applyProtection="0"/>
    <xf numFmtId="0" fontId="21" fillId="0" borderId="0">
      <alignment/>
      <protection/>
    </xf>
    <xf numFmtId="0" fontId="3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4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8" fillId="47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3" fontId="25" fillId="0" borderId="19" xfId="0" applyNumberFormat="1" applyFont="1" applyBorder="1" applyAlignment="1" quotePrefix="1">
      <alignment horizontal="left"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wrapText="1"/>
    </xf>
    <xf numFmtId="3" fontId="25" fillId="0" borderId="20" xfId="0" applyNumberFormat="1" applyFont="1" applyBorder="1" applyAlignment="1">
      <alignment horizontal="left"/>
    </xf>
    <xf numFmtId="3" fontId="22" fillId="0" borderId="20" xfId="0" applyNumberFormat="1" applyFont="1" applyBorder="1" applyAlignment="1">
      <alignment/>
    </xf>
    <xf numFmtId="3" fontId="22" fillId="0" borderId="20" xfId="0" applyNumberFormat="1" applyFont="1" applyBorder="1" applyAlignment="1">
      <alignment wrapText="1"/>
    </xf>
    <xf numFmtId="0" fontId="23" fillId="0" borderId="0" xfId="0" applyFont="1" applyBorder="1" applyAlignment="1">
      <alignment horizontal="right"/>
    </xf>
    <xf numFmtId="0" fontId="23" fillId="0" borderId="21" xfId="0" applyNumberFormat="1" applyFont="1" applyBorder="1" applyAlignment="1">
      <alignment horizontal="center" vertical="center" wrapText="1"/>
    </xf>
    <xf numFmtId="0" fontId="20" fillId="35" borderId="22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35" borderId="22" xfId="0" applyNumberFormat="1" applyFont="1" applyFill="1" applyBorder="1" applyAlignment="1" applyProtection="1">
      <alignment horizontal="center" vertical="center" wrapText="1"/>
      <protection/>
    </xf>
    <xf numFmtId="3" fontId="23" fillId="0" borderId="21" xfId="0" applyNumberFormat="1" applyFont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3" fillId="13" borderId="22" xfId="87" applyFont="1" applyFill="1" applyBorder="1" applyAlignment="1">
      <alignment wrapText="1"/>
      <protection/>
    </xf>
    <xf numFmtId="0" fontId="23" fillId="13" borderId="23" xfId="87" applyFont="1" applyFill="1" applyBorder="1" applyAlignment="1">
      <alignment wrapText="1"/>
      <protection/>
    </xf>
    <xf numFmtId="4" fontId="23" fillId="13" borderId="22" xfId="0" applyNumberFormat="1" applyFont="1" applyFill="1" applyBorder="1" applyAlignment="1">
      <alignment horizontal="right"/>
    </xf>
    <xf numFmtId="0" fontId="22" fillId="13" borderId="0" xfId="0" applyFont="1" applyFill="1" applyAlignment="1">
      <alignment/>
    </xf>
    <xf numFmtId="0" fontId="23" fillId="49" borderId="22" xfId="87" applyFont="1" applyFill="1" applyBorder="1" applyAlignment="1">
      <alignment wrapText="1"/>
      <protection/>
    </xf>
    <xf numFmtId="0" fontId="23" fillId="49" borderId="23" xfId="87" applyFont="1" applyFill="1" applyBorder="1" applyAlignment="1">
      <alignment wrapText="1"/>
      <protection/>
    </xf>
    <xf numFmtId="3" fontId="23" fillId="49" borderId="22" xfId="0" applyNumberFormat="1" applyFont="1" applyFill="1" applyBorder="1" applyAlignment="1">
      <alignment horizontal="right"/>
    </xf>
    <xf numFmtId="4" fontId="23" fillId="49" borderId="22" xfId="0" applyNumberFormat="1" applyFont="1" applyFill="1" applyBorder="1" applyAlignment="1">
      <alignment horizontal="right"/>
    </xf>
    <xf numFmtId="3" fontId="23" fillId="49" borderId="22" xfId="0" applyNumberFormat="1" applyFont="1" applyFill="1" applyBorder="1" applyAlignment="1">
      <alignment/>
    </xf>
    <xf numFmtId="0" fontId="22" fillId="49" borderId="0" xfId="0" applyFont="1" applyFill="1" applyAlignment="1">
      <alignment/>
    </xf>
    <xf numFmtId="0" fontId="22" fillId="0" borderId="22" xfId="87" applyFont="1" applyFill="1" applyBorder="1" applyAlignment="1">
      <alignment wrapText="1"/>
      <protection/>
    </xf>
    <xf numFmtId="0" fontId="22" fillId="0" borderId="23" xfId="87" applyFont="1" applyFill="1" applyBorder="1" applyAlignment="1">
      <alignment wrapText="1"/>
      <protection/>
    </xf>
    <xf numFmtId="3" fontId="22" fillId="0" borderId="22" xfId="0" applyNumberFormat="1" applyFont="1" applyFill="1" applyBorder="1" applyAlignment="1">
      <alignment horizontal="right"/>
    </xf>
    <xf numFmtId="3" fontId="26" fillId="0" borderId="2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49" borderId="22" xfId="0" applyFont="1" applyFill="1" applyBorder="1" applyAlignment="1">
      <alignment horizontal="center"/>
    </xf>
    <xf numFmtId="0" fontId="23" fillId="49" borderId="22" xfId="0" applyFont="1" applyFill="1" applyBorder="1" applyAlignment="1">
      <alignment horizontal="left"/>
    </xf>
    <xf numFmtId="0" fontId="22" fillId="0" borderId="22" xfId="87" applyFont="1" applyBorder="1" applyAlignment="1">
      <alignment horizontal="center"/>
      <protection/>
    </xf>
    <xf numFmtId="0" fontId="22" fillId="0" borderId="22" xfId="87" applyFont="1" applyBorder="1" applyAlignment="1">
      <alignment horizontal="left" wrapText="1"/>
      <protection/>
    </xf>
    <xf numFmtId="4" fontId="22" fillId="0" borderId="22" xfId="0" applyNumberFormat="1" applyFont="1" applyFill="1" applyBorder="1" applyAlignment="1">
      <alignment horizontal="right"/>
    </xf>
    <xf numFmtId="0" fontId="22" fillId="0" borderId="23" xfId="87" applyFont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18" borderId="22" xfId="0" applyFont="1" applyFill="1" applyBorder="1" applyAlignment="1">
      <alignment horizontal="center"/>
    </xf>
    <xf numFmtId="0" fontId="27" fillId="18" borderId="22" xfId="0" applyFont="1" applyFill="1" applyBorder="1" applyAlignment="1">
      <alignment horizontal="left"/>
    </xf>
    <xf numFmtId="3" fontId="27" fillId="18" borderId="22" xfId="0" applyNumberFormat="1" applyFont="1" applyFill="1" applyBorder="1" applyAlignment="1">
      <alignment horizontal="right"/>
    </xf>
    <xf numFmtId="4" fontId="27" fillId="18" borderId="22" xfId="0" applyNumberFormat="1" applyFont="1" applyFill="1" applyBorder="1" applyAlignment="1">
      <alignment horizontal="right"/>
    </xf>
    <xf numFmtId="0" fontId="28" fillId="18" borderId="0" xfId="0" applyFont="1" applyFill="1" applyAlignment="1">
      <alignment/>
    </xf>
    <xf numFmtId="0" fontId="23" fillId="49" borderId="22" xfId="87" applyFont="1" applyFill="1" applyBorder="1" applyAlignment="1">
      <alignment horizontal="center"/>
      <protection/>
    </xf>
    <xf numFmtId="0" fontId="23" fillId="49" borderId="22" xfId="87" applyFont="1" applyFill="1" applyBorder="1" applyAlignment="1">
      <alignment horizontal="left" wrapText="1"/>
      <protection/>
    </xf>
    <xf numFmtId="0" fontId="23" fillId="49" borderId="0" xfId="0" applyFont="1" applyFill="1" applyAlignment="1">
      <alignment/>
    </xf>
    <xf numFmtId="0" fontId="23" fillId="5" borderId="22" xfId="87" applyFont="1" applyFill="1" applyBorder="1" applyAlignment="1">
      <alignment horizontal="center"/>
      <protection/>
    </xf>
    <xf numFmtId="0" fontId="23" fillId="5" borderId="22" xfId="87" applyFont="1" applyFill="1" applyBorder="1" applyAlignment="1">
      <alignment horizontal="left" wrapText="1"/>
      <protection/>
    </xf>
    <xf numFmtId="3" fontId="23" fillId="5" borderId="22" xfId="0" applyNumberFormat="1" applyFont="1" applyFill="1" applyBorder="1" applyAlignment="1">
      <alignment horizontal="right"/>
    </xf>
    <xf numFmtId="4" fontId="23" fillId="5" borderId="22" xfId="0" applyNumberFormat="1" applyFont="1" applyFill="1" applyBorder="1" applyAlignment="1">
      <alignment horizontal="right"/>
    </xf>
    <xf numFmtId="0" fontId="22" fillId="5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left"/>
    </xf>
    <xf numFmtId="3" fontId="20" fillId="0" borderId="21" xfId="0" applyNumberFormat="1" applyFont="1" applyBorder="1" applyAlignment="1">
      <alignment horizontal="center" vertical="center" wrapText="1"/>
    </xf>
    <xf numFmtId="4" fontId="23" fillId="5" borderId="22" xfId="0" applyNumberFormat="1" applyFont="1" applyFill="1" applyBorder="1" applyAlignment="1">
      <alignment/>
    </xf>
    <xf numFmtId="1" fontId="23" fillId="0" borderId="22" xfId="0" applyNumberFormat="1" applyFont="1" applyFill="1" applyBorder="1" applyAlignment="1">
      <alignment horizontal="right"/>
    </xf>
    <xf numFmtId="4" fontId="23" fillId="49" borderId="22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4" fontId="27" fillId="18" borderId="22" xfId="0" applyNumberFormat="1" applyFont="1" applyFill="1" applyBorder="1" applyAlignment="1">
      <alignment/>
    </xf>
    <xf numFmtId="4" fontId="23" fillId="13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0"/>
  <sheetViews>
    <sheetView tabSelected="1" workbookViewId="0" topLeftCell="A70">
      <selection activeCell="D90" sqref="D90"/>
    </sheetView>
  </sheetViews>
  <sheetFormatPr defaultColWidth="9.140625" defaultRowHeight="12.75"/>
  <cols>
    <col min="1" max="1" width="10.7109375" style="1" customWidth="1"/>
    <col min="2" max="2" width="43.7109375" style="2" customWidth="1"/>
    <col min="3" max="3" width="14.421875" style="2" customWidth="1"/>
    <col min="4" max="4" width="11.140625" style="2" customWidth="1"/>
    <col min="5" max="5" width="10.8515625" style="2" customWidth="1"/>
    <col min="6" max="6" width="9.421875" style="2" customWidth="1"/>
    <col min="7" max="7" width="12.00390625" style="2" customWidth="1"/>
    <col min="8" max="8" width="10.8515625" style="2" customWidth="1"/>
    <col min="9" max="9" width="12.28125" style="2" customWidth="1"/>
    <col min="10" max="10" width="11.421875" style="2" customWidth="1"/>
    <col min="11" max="14" width="11.28125" style="2" customWidth="1"/>
    <col min="15" max="15" width="12.57421875" style="4" customWidth="1"/>
    <col min="16" max="16384" width="9.140625" style="4" customWidth="1"/>
  </cols>
  <sheetData>
    <row r="1" spans="11:14" ht="22.5" customHeight="1">
      <c r="K1" s="3"/>
      <c r="L1" s="3"/>
      <c r="M1" s="3"/>
      <c r="N1" s="3"/>
    </row>
    <row r="2" spans="1:14" s="6" customFormat="1" ht="24.75" customHeight="1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"/>
      <c r="M2" s="5"/>
      <c r="N2" s="5"/>
    </row>
    <row r="3" spans="1:14" s="6" customFormat="1" ht="20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" s="6" customFormat="1" ht="18" customHeight="1" thickBot="1">
      <c r="A4" s="8" t="s">
        <v>52</v>
      </c>
      <c r="B4" s="9"/>
      <c r="C4" s="9"/>
      <c r="D4" s="10"/>
    </row>
    <row r="5" spans="1:4" s="6" customFormat="1" ht="24.75" customHeight="1" thickBot="1">
      <c r="A5" s="11" t="s">
        <v>58</v>
      </c>
      <c r="B5" s="12"/>
      <c r="C5" s="12"/>
      <c r="D5" s="13"/>
    </row>
    <row r="6" spans="1:4" s="6" customFormat="1" ht="24.75" customHeight="1" thickBot="1">
      <c r="A6" s="11" t="s">
        <v>10</v>
      </c>
      <c r="B6" s="12" t="s">
        <v>53</v>
      </c>
      <c r="C6" s="12"/>
      <c r="D6" s="13"/>
    </row>
    <row r="7" spans="11:14" ht="15">
      <c r="K7" s="14" t="s">
        <v>0</v>
      </c>
      <c r="L7" s="14"/>
      <c r="M7" s="14"/>
      <c r="N7" s="14"/>
    </row>
    <row r="8" spans="1:15" s="21" customFormat="1" ht="97.5" customHeight="1">
      <c r="A8" s="15" t="s">
        <v>8</v>
      </c>
      <c r="B8" s="15" t="s">
        <v>9</v>
      </c>
      <c r="C8" s="16" t="s">
        <v>63</v>
      </c>
      <c r="D8" s="16" t="s">
        <v>11</v>
      </c>
      <c r="E8" s="16" t="s">
        <v>12</v>
      </c>
      <c r="F8" s="64" t="s">
        <v>90</v>
      </c>
      <c r="G8" s="17" t="s">
        <v>61</v>
      </c>
      <c r="H8" s="17" t="s">
        <v>65</v>
      </c>
      <c r="I8" s="17" t="s">
        <v>69</v>
      </c>
      <c r="J8" s="17" t="s">
        <v>74</v>
      </c>
      <c r="K8" s="18" t="s">
        <v>62</v>
      </c>
      <c r="L8" s="18" t="s">
        <v>71</v>
      </c>
      <c r="M8" s="19" t="s">
        <v>67</v>
      </c>
      <c r="N8" s="71" t="s">
        <v>96</v>
      </c>
      <c r="O8" s="20" t="s">
        <v>66</v>
      </c>
    </row>
    <row r="9" spans="1:15" s="21" customFormat="1" ht="97.5" customHeight="1">
      <c r="A9" s="15"/>
      <c r="B9" s="15"/>
      <c r="C9" s="22"/>
      <c r="D9" s="22"/>
      <c r="E9" s="22"/>
      <c r="F9" s="23"/>
      <c r="G9" s="23"/>
      <c r="H9" s="23"/>
      <c r="I9" s="23"/>
      <c r="J9" s="23"/>
      <c r="K9" s="24"/>
      <c r="L9" s="24"/>
      <c r="M9" s="24"/>
      <c r="N9" s="24"/>
      <c r="O9" s="20"/>
    </row>
    <row r="10" spans="1:15" s="28" customFormat="1" ht="15.75" customHeight="1">
      <c r="A10" s="25">
        <v>3</v>
      </c>
      <c r="B10" s="26" t="s">
        <v>13</v>
      </c>
      <c r="C10" s="27">
        <f>SUM(C11+C23)</f>
        <v>3013400</v>
      </c>
      <c r="D10" s="27">
        <f>SUM(D11+D23+D73)</f>
        <v>193175</v>
      </c>
      <c r="E10" s="27">
        <f aca="true" t="shared" si="0" ref="E10:J10">SUM(E11+E23+E77)</f>
        <v>15423</v>
      </c>
      <c r="F10" s="27">
        <f t="shared" si="0"/>
        <v>7195.82</v>
      </c>
      <c r="G10" s="27">
        <f t="shared" si="0"/>
        <v>2000</v>
      </c>
      <c r="H10" s="27">
        <f t="shared" si="0"/>
        <v>24968</v>
      </c>
      <c r="I10" s="27">
        <f t="shared" si="0"/>
        <v>0</v>
      </c>
      <c r="J10" s="27">
        <f t="shared" si="0"/>
        <v>42171.46</v>
      </c>
      <c r="K10" s="27">
        <f>SUM(K11+K23+K73)</f>
        <v>35181.34</v>
      </c>
      <c r="L10" s="27">
        <f>SUM(L11+L23+L77)</f>
        <v>53</v>
      </c>
      <c r="M10" s="27">
        <f>SUM(M11+M23+M77)</f>
        <v>100892.88</v>
      </c>
      <c r="N10" s="27">
        <f>SUM(N11+N23+N77)</f>
        <v>2566.27</v>
      </c>
      <c r="O10" s="70">
        <f>SUM(C10:N10)</f>
        <v>3437026.7699999996</v>
      </c>
    </row>
    <row r="11" spans="1:15" s="34" customFormat="1" ht="15.75" customHeight="1">
      <c r="A11" s="29">
        <v>31</v>
      </c>
      <c r="B11" s="30"/>
      <c r="C11" s="31">
        <f>SUM(C12:C22)</f>
        <v>3001600</v>
      </c>
      <c r="D11" s="31">
        <f aca="true" t="shared" si="1" ref="D11:M11">SUM(D12:D22)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v>0</v>
      </c>
      <c r="O11" s="33">
        <f aca="true" t="shared" si="2" ref="O11:O22">SUM(C11:M11)</f>
        <v>3001600</v>
      </c>
    </row>
    <row r="12" spans="1:15" s="39" customFormat="1" ht="20.25" customHeight="1">
      <c r="A12" s="35">
        <v>31111</v>
      </c>
      <c r="B12" s="36" t="s">
        <v>14</v>
      </c>
      <c r="C12" s="37">
        <v>2420000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31">
        <v>0</v>
      </c>
      <c r="O12" s="38">
        <f t="shared" si="2"/>
        <v>2420000</v>
      </c>
    </row>
    <row r="13" spans="1:15" s="39" customFormat="1" ht="20.25" customHeight="1">
      <c r="A13" s="35">
        <v>31131</v>
      </c>
      <c r="B13" s="36" t="s">
        <v>15</v>
      </c>
      <c r="C13" s="37">
        <v>29000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31">
        <v>0</v>
      </c>
      <c r="O13" s="38">
        <f t="shared" si="2"/>
        <v>29000</v>
      </c>
    </row>
    <row r="14" spans="1:15" s="39" customFormat="1" ht="20.25" customHeight="1">
      <c r="A14" s="35">
        <v>31212</v>
      </c>
      <c r="B14" s="36" t="s">
        <v>16</v>
      </c>
      <c r="C14" s="37">
        <v>34200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31">
        <v>0</v>
      </c>
      <c r="O14" s="38">
        <f t="shared" si="2"/>
        <v>34200</v>
      </c>
    </row>
    <row r="15" spans="1:15" s="39" customFormat="1" ht="20.25" customHeight="1">
      <c r="A15" s="35">
        <v>31213</v>
      </c>
      <c r="B15" s="36" t="s">
        <v>17</v>
      </c>
      <c r="C15" s="37">
        <v>49750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31">
        <v>0</v>
      </c>
      <c r="O15" s="38">
        <f t="shared" si="2"/>
        <v>49750</v>
      </c>
    </row>
    <row r="16" spans="1:15" s="39" customFormat="1" ht="20.25" customHeight="1">
      <c r="A16" s="35">
        <v>31214</v>
      </c>
      <c r="B16" s="36" t="s">
        <v>76</v>
      </c>
      <c r="C16" s="37">
        <v>11850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31">
        <v>0</v>
      </c>
      <c r="O16" s="38">
        <f t="shared" si="2"/>
        <v>11850</v>
      </c>
    </row>
    <row r="17" spans="1:15" s="39" customFormat="1" ht="20.25" customHeight="1">
      <c r="A17" s="35">
        <v>31215</v>
      </c>
      <c r="B17" s="36" t="s">
        <v>18</v>
      </c>
      <c r="C17" s="37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31">
        <v>0</v>
      </c>
      <c r="O17" s="38">
        <f t="shared" si="2"/>
        <v>0</v>
      </c>
    </row>
    <row r="18" spans="1:15" s="39" customFormat="1" ht="20.25" customHeight="1">
      <c r="A18" s="35">
        <v>31216</v>
      </c>
      <c r="B18" s="36" t="s">
        <v>77</v>
      </c>
      <c r="C18" s="37">
        <v>35000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31">
        <v>0</v>
      </c>
      <c r="O18" s="38">
        <f t="shared" si="2"/>
        <v>35000</v>
      </c>
    </row>
    <row r="19" spans="1:15" s="39" customFormat="1" ht="20.25" customHeight="1">
      <c r="A19" s="35">
        <v>31219</v>
      </c>
      <c r="B19" s="36" t="s">
        <v>19</v>
      </c>
      <c r="C19" s="37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31">
        <v>0</v>
      </c>
      <c r="O19" s="38">
        <f t="shared" si="2"/>
        <v>0</v>
      </c>
    </row>
    <row r="20" spans="1:15" s="39" customFormat="1" ht="20.25" customHeight="1">
      <c r="A20" s="35">
        <v>31321</v>
      </c>
      <c r="B20" s="36" t="s">
        <v>20</v>
      </c>
      <c r="C20" s="37">
        <v>367500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31">
        <v>0</v>
      </c>
      <c r="O20" s="38">
        <f t="shared" si="2"/>
        <v>367500</v>
      </c>
    </row>
    <row r="21" spans="1:15" s="39" customFormat="1" ht="28.5" customHeight="1">
      <c r="A21" s="35">
        <v>31322</v>
      </c>
      <c r="B21" s="36" t="s">
        <v>21</v>
      </c>
      <c r="C21" s="37">
        <v>12300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31">
        <v>0</v>
      </c>
      <c r="O21" s="38">
        <f t="shared" si="2"/>
        <v>12300</v>
      </c>
    </row>
    <row r="22" spans="1:15" s="39" customFormat="1" ht="28.5" customHeight="1">
      <c r="A22" s="35">
        <v>31332</v>
      </c>
      <c r="B22" s="36" t="s">
        <v>64</v>
      </c>
      <c r="C22" s="37">
        <v>42000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31">
        <v>0</v>
      </c>
      <c r="O22" s="38">
        <f t="shared" si="2"/>
        <v>42000</v>
      </c>
    </row>
    <row r="23" spans="1:15" s="34" customFormat="1" ht="20.25" customHeight="1">
      <c r="A23" s="40">
        <v>32</v>
      </c>
      <c r="B23" s="41" t="s">
        <v>1</v>
      </c>
      <c r="C23" s="31">
        <f>SUM(C24:C76)</f>
        <v>11800</v>
      </c>
      <c r="D23" s="32">
        <f>SUM(D24:D72)</f>
        <v>187775</v>
      </c>
      <c r="E23" s="32">
        <f>SUM(E24:E72)</f>
        <v>15423</v>
      </c>
      <c r="F23" s="32">
        <f>SUM(F24:F72)</f>
        <v>7195.82</v>
      </c>
      <c r="G23" s="32">
        <f>SUM(G24:G76)</f>
        <v>2000</v>
      </c>
      <c r="H23" s="32">
        <f>SUM(H24:H76)</f>
        <v>24968</v>
      </c>
      <c r="I23" s="32">
        <f>SUM(I24:I70)</f>
        <v>0</v>
      </c>
      <c r="J23" s="32">
        <f>SUM(J24:J76)</f>
        <v>42171.46</v>
      </c>
      <c r="K23" s="32">
        <f>SUM(K24:K72)</f>
        <v>35081.34</v>
      </c>
      <c r="L23" s="32">
        <f>SUM(L24:L76)</f>
        <v>53</v>
      </c>
      <c r="M23" s="32">
        <f>SUM(M24:M76)</f>
        <v>100892.88</v>
      </c>
      <c r="N23" s="32">
        <f>SUM(N25:N76)</f>
        <v>2566.27</v>
      </c>
      <c r="O23" s="67">
        <f>SUM(C23:N23)</f>
        <v>429926.77</v>
      </c>
    </row>
    <row r="24" spans="1:15" s="39" customFormat="1" ht="18" customHeight="1">
      <c r="A24" s="42">
        <v>32111</v>
      </c>
      <c r="B24" s="43" t="s">
        <v>22</v>
      </c>
      <c r="C24" s="37">
        <v>0</v>
      </c>
      <c r="D24" s="44">
        <v>6000</v>
      </c>
      <c r="E24" s="37">
        <v>0</v>
      </c>
      <c r="F24" s="37">
        <v>0</v>
      </c>
      <c r="G24" s="37">
        <v>0</v>
      </c>
      <c r="H24" s="44">
        <v>1912</v>
      </c>
      <c r="I24" s="37">
        <v>0</v>
      </c>
      <c r="J24" s="44">
        <v>340</v>
      </c>
      <c r="K24" s="44">
        <v>340</v>
      </c>
      <c r="L24" s="37">
        <v>0</v>
      </c>
      <c r="M24" s="44">
        <v>340</v>
      </c>
      <c r="N24" s="37">
        <v>0</v>
      </c>
      <c r="O24" s="68">
        <f aca="true" t="shared" si="3" ref="O24:O54">SUM(C24:M24)</f>
        <v>8932</v>
      </c>
    </row>
    <row r="25" spans="1:15" s="39" customFormat="1" ht="18" customHeight="1">
      <c r="A25" s="42">
        <v>32112</v>
      </c>
      <c r="B25" s="43" t="s">
        <v>25</v>
      </c>
      <c r="C25" s="37">
        <v>0</v>
      </c>
      <c r="D25" s="44">
        <v>0</v>
      </c>
      <c r="E25" s="37">
        <v>0</v>
      </c>
      <c r="F25" s="37">
        <v>0</v>
      </c>
      <c r="G25" s="37">
        <v>0</v>
      </c>
      <c r="H25" s="44">
        <v>2000</v>
      </c>
      <c r="I25" s="37">
        <v>0</v>
      </c>
      <c r="J25" s="44">
        <v>7727</v>
      </c>
      <c r="K25" s="44">
        <v>0</v>
      </c>
      <c r="L25" s="37">
        <v>0</v>
      </c>
      <c r="M25" s="44">
        <v>12600</v>
      </c>
      <c r="N25" s="37">
        <v>0</v>
      </c>
      <c r="O25" s="68">
        <f t="shared" si="3"/>
        <v>22327</v>
      </c>
    </row>
    <row r="26" spans="1:15" s="39" customFormat="1" ht="18" customHeight="1">
      <c r="A26" s="42">
        <v>32113</v>
      </c>
      <c r="B26" s="43" t="s">
        <v>23</v>
      </c>
      <c r="C26" s="37">
        <v>0</v>
      </c>
      <c r="D26" s="44">
        <v>6900</v>
      </c>
      <c r="E26" s="37">
        <v>0</v>
      </c>
      <c r="F26" s="37">
        <v>0</v>
      </c>
      <c r="G26" s="37">
        <v>0</v>
      </c>
      <c r="H26" s="44">
        <v>0</v>
      </c>
      <c r="I26" s="37">
        <v>0</v>
      </c>
      <c r="J26" s="37">
        <v>0</v>
      </c>
      <c r="K26" s="44">
        <v>0</v>
      </c>
      <c r="L26" s="37">
        <v>0</v>
      </c>
      <c r="M26" s="44">
        <v>0</v>
      </c>
      <c r="N26" s="37">
        <v>0</v>
      </c>
      <c r="O26" s="68">
        <f t="shared" si="3"/>
        <v>6900</v>
      </c>
    </row>
    <row r="27" spans="1:15" s="39" customFormat="1" ht="18" customHeight="1">
      <c r="A27" s="42">
        <v>32114</v>
      </c>
      <c r="B27" s="43" t="s">
        <v>97</v>
      </c>
      <c r="C27" s="37">
        <v>0</v>
      </c>
      <c r="D27" s="44">
        <v>0</v>
      </c>
      <c r="E27" s="37">
        <v>0</v>
      </c>
      <c r="F27" s="37">
        <v>0</v>
      </c>
      <c r="G27" s="37">
        <v>0</v>
      </c>
      <c r="H27" s="44">
        <v>0</v>
      </c>
      <c r="I27" s="37">
        <v>0</v>
      </c>
      <c r="J27" s="37">
        <v>0</v>
      </c>
      <c r="K27" s="44">
        <v>0</v>
      </c>
      <c r="L27" s="37">
        <v>0</v>
      </c>
      <c r="M27" s="44">
        <v>10000</v>
      </c>
      <c r="N27" s="37">
        <v>0</v>
      </c>
      <c r="O27" s="68">
        <f t="shared" si="3"/>
        <v>10000</v>
      </c>
    </row>
    <row r="28" spans="1:15" s="39" customFormat="1" ht="18" customHeight="1">
      <c r="A28" s="42">
        <v>32115</v>
      </c>
      <c r="B28" s="43" t="s">
        <v>24</v>
      </c>
      <c r="C28" s="37">
        <v>0</v>
      </c>
      <c r="D28" s="44">
        <v>11500</v>
      </c>
      <c r="E28" s="37">
        <v>0</v>
      </c>
      <c r="F28" s="37">
        <v>0</v>
      </c>
      <c r="G28" s="37">
        <v>0</v>
      </c>
      <c r="H28" s="44">
        <v>7000</v>
      </c>
      <c r="I28" s="37">
        <v>0</v>
      </c>
      <c r="J28" s="37">
        <v>0</v>
      </c>
      <c r="K28" s="44">
        <v>260</v>
      </c>
      <c r="L28" s="37">
        <v>0</v>
      </c>
      <c r="M28" s="44">
        <v>100</v>
      </c>
      <c r="N28" s="37">
        <v>0</v>
      </c>
      <c r="O28" s="68">
        <f t="shared" si="3"/>
        <v>18860</v>
      </c>
    </row>
    <row r="29" spans="1:15" s="39" customFormat="1" ht="18" customHeight="1">
      <c r="A29" s="42">
        <v>32116</v>
      </c>
      <c r="B29" s="43" t="s">
        <v>75</v>
      </c>
      <c r="C29" s="37">
        <v>0</v>
      </c>
      <c r="D29" s="44">
        <v>0</v>
      </c>
      <c r="E29" s="37">
        <v>0</v>
      </c>
      <c r="F29" s="37">
        <v>0</v>
      </c>
      <c r="G29" s="37">
        <v>0</v>
      </c>
      <c r="H29" s="44">
        <v>2000</v>
      </c>
      <c r="I29" s="37">
        <v>0</v>
      </c>
      <c r="J29" s="44">
        <v>4126</v>
      </c>
      <c r="K29" s="44">
        <v>0</v>
      </c>
      <c r="L29" s="37">
        <v>0</v>
      </c>
      <c r="M29" s="44">
        <v>10000</v>
      </c>
      <c r="N29" s="37">
        <v>0</v>
      </c>
      <c r="O29" s="68">
        <f t="shared" si="3"/>
        <v>16126</v>
      </c>
    </row>
    <row r="30" spans="1:15" s="39" customFormat="1" ht="18" customHeight="1">
      <c r="A30" s="42">
        <v>32117</v>
      </c>
      <c r="B30" s="43" t="s">
        <v>82</v>
      </c>
      <c r="C30" s="37">
        <v>0</v>
      </c>
      <c r="D30" s="44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44">
        <v>0</v>
      </c>
      <c r="L30" s="37">
        <v>0</v>
      </c>
      <c r="M30" s="44">
        <v>0</v>
      </c>
      <c r="N30" s="37">
        <v>0</v>
      </c>
      <c r="O30" s="68">
        <f t="shared" si="3"/>
        <v>0</v>
      </c>
    </row>
    <row r="31" spans="1:15" s="39" customFormat="1" ht="18" customHeight="1">
      <c r="A31" s="42">
        <v>32121</v>
      </c>
      <c r="B31" s="43" t="s">
        <v>26</v>
      </c>
      <c r="C31" s="37">
        <v>0</v>
      </c>
      <c r="D31" s="44">
        <v>52700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44">
        <v>0</v>
      </c>
      <c r="L31" s="37">
        <v>0</v>
      </c>
      <c r="M31" s="44">
        <v>0</v>
      </c>
      <c r="N31" s="37">
        <v>0</v>
      </c>
      <c r="O31" s="68">
        <f t="shared" si="3"/>
        <v>52700</v>
      </c>
    </row>
    <row r="32" spans="1:15" s="39" customFormat="1" ht="18" customHeight="1">
      <c r="A32" s="42">
        <v>32131</v>
      </c>
      <c r="B32" s="43" t="s">
        <v>32</v>
      </c>
      <c r="C32" s="37">
        <v>0</v>
      </c>
      <c r="D32" s="44">
        <v>3050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44">
        <v>0</v>
      </c>
      <c r="L32" s="37">
        <v>0</v>
      </c>
      <c r="M32" s="44">
        <v>0</v>
      </c>
      <c r="N32" s="37">
        <v>0</v>
      </c>
      <c r="O32" s="68">
        <f t="shared" si="3"/>
        <v>3050</v>
      </c>
    </row>
    <row r="33" spans="1:15" s="39" customFormat="1" ht="18" customHeight="1">
      <c r="A33" s="42">
        <v>32132</v>
      </c>
      <c r="B33" s="43" t="s">
        <v>89</v>
      </c>
      <c r="C33" s="37">
        <v>0</v>
      </c>
      <c r="D33" s="44">
        <v>1875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44">
        <v>0</v>
      </c>
      <c r="L33" s="37">
        <v>0</v>
      </c>
      <c r="M33" s="44">
        <v>0</v>
      </c>
      <c r="N33" s="37">
        <v>0</v>
      </c>
      <c r="O33" s="68">
        <f t="shared" si="3"/>
        <v>1875</v>
      </c>
    </row>
    <row r="34" spans="1:15" s="39" customFormat="1" ht="18" customHeight="1">
      <c r="A34" s="42">
        <v>32141</v>
      </c>
      <c r="B34" s="43" t="s">
        <v>60</v>
      </c>
      <c r="C34" s="37">
        <v>0</v>
      </c>
      <c r="D34" s="44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44">
        <v>0</v>
      </c>
      <c r="L34" s="37">
        <v>0</v>
      </c>
      <c r="M34" s="44">
        <v>0</v>
      </c>
      <c r="N34" s="37">
        <v>0</v>
      </c>
      <c r="O34" s="68">
        <f t="shared" si="3"/>
        <v>0</v>
      </c>
    </row>
    <row r="35" spans="1:15" s="39" customFormat="1" ht="18" customHeight="1">
      <c r="A35" s="42">
        <v>32211</v>
      </c>
      <c r="B35" s="43" t="s">
        <v>33</v>
      </c>
      <c r="C35" s="37">
        <v>0</v>
      </c>
      <c r="D35" s="44">
        <v>14000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44">
        <v>2000</v>
      </c>
      <c r="L35" s="37">
        <v>0</v>
      </c>
      <c r="M35" s="44">
        <v>0</v>
      </c>
      <c r="N35" s="37">
        <v>0</v>
      </c>
      <c r="O35" s="68">
        <f t="shared" si="3"/>
        <v>16000</v>
      </c>
    </row>
    <row r="36" spans="1:15" s="39" customFormat="1" ht="18" customHeight="1">
      <c r="A36" s="42">
        <v>32212</v>
      </c>
      <c r="B36" s="43" t="s">
        <v>34</v>
      </c>
      <c r="C36" s="37">
        <v>0</v>
      </c>
      <c r="D36" s="44">
        <v>6500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44">
        <v>0</v>
      </c>
      <c r="L36" s="37">
        <v>0</v>
      </c>
      <c r="M36" s="44">
        <v>102.88</v>
      </c>
      <c r="N36" s="37">
        <v>0</v>
      </c>
      <c r="O36" s="68">
        <f t="shared" si="3"/>
        <v>6602.88</v>
      </c>
    </row>
    <row r="37" spans="1:15" s="39" customFormat="1" ht="18" customHeight="1">
      <c r="A37" s="42">
        <v>32219</v>
      </c>
      <c r="B37" s="43" t="s">
        <v>99</v>
      </c>
      <c r="C37" s="37">
        <v>0</v>
      </c>
      <c r="D37" s="44">
        <v>4000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44">
        <v>750.46</v>
      </c>
      <c r="K37" s="44">
        <v>500</v>
      </c>
      <c r="L37" s="37">
        <v>0</v>
      </c>
      <c r="M37" s="37">
        <v>0</v>
      </c>
      <c r="N37" s="37">
        <v>0</v>
      </c>
      <c r="O37" s="68">
        <f t="shared" si="3"/>
        <v>5250.46</v>
      </c>
    </row>
    <row r="38" spans="1:15" s="39" customFormat="1" ht="18" customHeight="1">
      <c r="A38" s="42">
        <v>32224</v>
      </c>
      <c r="B38" s="43" t="s">
        <v>46</v>
      </c>
      <c r="C38" s="37">
        <v>0</v>
      </c>
      <c r="D38" s="44">
        <v>0</v>
      </c>
      <c r="E38" s="44">
        <v>5320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44">
        <v>167</v>
      </c>
      <c r="L38" s="37">
        <v>0</v>
      </c>
      <c r="M38" s="37">
        <v>0</v>
      </c>
      <c r="N38" s="44">
        <v>2566.27</v>
      </c>
      <c r="O38" s="68">
        <f t="shared" si="3"/>
        <v>5487</v>
      </c>
    </row>
    <row r="39" spans="1:15" s="39" customFormat="1" ht="18" customHeight="1">
      <c r="A39" s="42">
        <v>32229</v>
      </c>
      <c r="B39" s="43" t="s">
        <v>72</v>
      </c>
      <c r="C39" s="37">
        <v>0</v>
      </c>
      <c r="D39" s="44">
        <v>0</v>
      </c>
      <c r="E39" s="37">
        <v>0</v>
      </c>
      <c r="F39" s="37">
        <v>0</v>
      </c>
      <c r="G39" s="44">
        <v>399</v>
      </c>
      <c r="H39" s="37">
        <v>0</v>
      </c>
      <c r="I39" s="37">
        <v>0</v>
      </c>
      <c r="J39" s="44">
        <v>6399</v>
      </c>
      <c r="K39" s="44">
        <v>0</v>
      </c>
      <c r="L39" s="37">
        <v>0</v>
      </c>
      <c r="M39" s="37">
        <v>0</v>
      </c>
      <c r="N39" s="37">
        <v>0</v>
      </c>
      <c r="O39" s="68">
        <f t="shared" si="3"/>
        <v>6798</v>
      </c>
    </row>
    <row r="40" spans="1:15" s="39" customFormat="1" ht="18" customHeight="1">
      <c r="A40" s="42">
        <v>32241</v>
      </c>
      <c r="B40" s="43" t="s">
        <v>95</v>
      </c>
      <c r="C40" s="37">
        <v>0</v>
      </c>
      <c r="D40" s="44">
        <v>800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44">
        <v>400</v>
      </c>
      <c r="K40" s="44">
        <v>0</v>
      </c>
      <c r="L40" s="37">
        <v>0</v>
      </c>
      <c r="M40" s="37">
        <v>0</v>
      </c>
      <c r="N40" s="37">
        <v>0</v>
      </c>
      <c r="O40" s="68">
        <f t="shared" si="3"/>
        <v>1200</v>
      </c>
    </row>
    <row r="41" spans="1:15" s="39" customFormat="1" ht="18" customHeight="1">
      <c r="A41" s="42">
        <v>32242</v>
      </c>
      <c r="B41" s="43" t="s">
        <v>100</v>
      </c>
      <c r="C41" s="37">
        <v>0</v>
      </c>
      <c r="D41" s="44">
        <v>2100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44">
        <v>0</v>
      </c>
      <c r="L41" s="37">
        <v>0</v>
      </c>
      <c r="M41" s="37">
        <v>0</v>
      </c>
      <c r="N41" s="37">
        <v>0</v>
      </c>
      <c r="O41" s="68">
        <f t="shared" si="3"/>
        <v>2100</v>
      </c>
    </row>
    <row r="42" spans="1:15" s="39" customFormat="1" ht="18" customHeight="1">
      <c r="A42" s="42">
        <v>32251</v>
      </c>
      <c r="B42" s="43" t="s">
        <v>27</v>
      </c>
      <c r="C42" s="37">
        <v>0</v>
      </c>
      <c r="D42" s="44">
        <v>6700</v>
      </c>
      <c r="E42" s="37">
        <v>0</v>
      </c>
      <c r="F42" s="37">
        <v>0</v>
      </c>
      <c r="G42" s="44">
        <v>750</v>
      </c>
      <c r="H42" s="37">
        <v>0</v>
      </c>
      <c r="I42" s="37">
        <v>0</v>
      </c>
      <c r="J42" s="44">
        <v>100</v>
      </c>
      <c r="K42" s="44">
        <v>500</v>
      </c>
      <c r="L42" s="37">
        <v>0</v>
      </c>
      <c r="M42" s="37">
        <v>0</v>
      </c>
      <c r="N42" s="37">
        <v>0</v>
      </c>
      <c r="O42" s="68">
        <f t="shared" si="3"/>
        <v>8050</v>
      </c>
    </row>
    <row r="43" spans="1:15" s="39" customFormat="1" ht="18" customHeight="1">
      <c r="A43" s="42">
        <v>32271</v>
      </c>
      <c r="B43" s="43" t="s">
        <v>28</v>
      </c>
      <c r="C43" s="37">
        <v>0</v>
      </c>
      <c r="D43" s="44">
        <v>300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44">
        <v>0</v>
      </c>
      <c r="L43" s="37">
        <v>0</v>
      </c>
      <c r="M43" s="37">
        <v>0</v>
      </c>
      <c r="N43" s="37">
        <v>0</v>
      </c>
      <c r="O43" s="68">
        <f t="shared" si="3"/>
        <v>300</v>
      </c>
    </row>
    <row r="44" spans="1:15" s="39" customFormat="1" ht="18" customHeight="1">
      <c r="A44" s="42">
        <v>32311</v>
      </c>
      <c r="B44" s="43" t="s">
        <v>29</v>
      </c>
      <c r="C44" s="37">
        <v>0</v>
      </c>
      <c r="D44" s="44">
        <v>8000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44">
        <v>0</v>
      </c>
      <c r="L44" s="37">
        <v>0</v>
      </c>
      <c r="M44" s="37">
        <v>0</v>
      </c>
      <c r="N44" s="37">
        <v>0</v>
      </c>
      <c r="O44" s="68">
        <f t="shared" si="3"/>
        <v>8000</v>
      </c>
    </row>
    <row r="45" spans="1:15" s="39" customFormat="1" ht="18" customHeight="1">
      <c r="A45" s="42">
        <v>32312</v>
      </c>
      <c r="B45" s="43" t="s">
        <v>30</v>
      </c>
      <c r="C45" s="37">
        <v>0</v>
      </c>
      <c r="D45" s="44">
        <v>1000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44">
        <v>0</v>
      </c>
      <c r="L45" s="37">
        <v>0</v>
      </c>
      <c r="M45" s="37">
        <v>0</v>
      </c>
      <c r="N45" s="37">
        <v>0</v>
      </c>
      <c r="O45" s="68">
        <f t="shared" si="3"/>
        <v>1000</v>
      </c>
    </row>
    <row r="46" spans="1:15" s="39" customFormat="1" ht="18" customHeight="1">
      <c r="A46" s="42">
        <v>32313</v>
      </c>
      <c r="B46" s="43" t="s">
        <v>31</v>
      </c>
      <c r="C46" s="37">
        <v>0</v>
      </c>
      <c r="D46" s="44">
        <v>1700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44">
        <v>0</v>
      </c>
      <c r="L46" s="37">
        <v>0</v>
      </c>
      <c r="M46" s="37">
        <v>0</v>
      </c>
      <c r="N46" s="37">
        <v>0</v>
      </c>
      <c r="O46" s="68">
        <f t="shared" si="3"/>
        <v>1700</v>
      </c>
    </row>
    <row r="47" spans="1:15" s="39" customFormat="1" ht="18" customHeight="1">
      <c r="A47" s="42">
        <v>32319</v>
      </c>
      <c r="B47" s="43" t="s">
        <v>47</v>
      </c>
      <c r="C47" s="37">
        <v>0</v>
      </c>
      <c r="D47" s="44">
        <v>2250</v>
      </c>
      <c r="E47" s="44">
        <v>6903</v>
      </c>
      <c r="F47" s="37">
        <v>0</v>
      </c>
      <c r="G47" s="37">
        <v>0</v>
      </c>
      <c r="H47" s="37">
        <v>0</v>
      </c>
      <c r="I47" s="37">
        <v>0</v>
      </c>
      <c r="J47" s="44">
        <v>5250</v>
      </c>
      <c r="K47" s="44">
        <v>10100</v>
      </c>
      <c r="L47" s="37">
        <v>0</v>
      </c>
      <c r="M47" s="44">
        <v>7000</v>
      </c>
      <c r="N47" s="37">
        <v>0</v>
      </c>
      <c r="O47" s="68">
        <f t="shared" si="3"/>
        <v>31503</v>
      </c>
    </row>
    <row r="48" spans="1:15" s="39" customFormat="1" ht="18" customHeight="1">
      <c r="A48" s="42">
        <v>32321</v>
      </c>
      <c r="B48" s="43" t="s">
        <v>98</v>
      </c>
      <c r="C48" s="37">
        <v>0</v>
      </c>
      <c r="D48" s="44">
        <v>17690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44">
        <v>5000</v>
      </c>
      <c r="K48" s="44">
        <v>0</v>
      </c>
      <c r="L48" s="37">
        <v>0</v>
      </c>
      <c r="M48" s="37">
        <v>0</v>
      </c>
      <c r="N48" s="37">
        <v>0</v>
      </c>
      <c r="O48" s="68">
        <f t="shared" si="3"/>
        <v>22690</v>
      </c>
    </row>
    <row r="49" spans="1:15" s="39" customFormat="1" ht="18" customHeight="1">
      <c r="A49" s="42">
        <v>32322</v>
      </c>
      <c r="B49" s="43" t="s">
        <v>93</v>
      </c>
      <c r="C49" s="37">
        <v>0</v>
      </c>
      <c r="D49" s="44">
        <v>9900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44">
        <v>0</v>
      </c>
      <c r="L49" s="37">
        <v>0</v>
      </c>
      <c r="M49" s="37">
        <v>0</v>
      </c>
      <c r="N49" s="37">
        <v>0</v>
      </c>
      <c r="O49" s="68">
        <f t="shared" si="3"/>
        <v>9900</v>
      </c>
    </row>
    <row r="50" spans="1:15" s="39" customFormat="1" ht="18" customHeight="1">
      <c r="A50" s="42">
        <v>32332</v>
      </c>
      <c r="B50" s="43" t="s">
        <v>80</v>
      </c>
      <c r="C50" s="37">
        <v>0</v>
      </c>
      <c r="D50" s="44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44">
        <v>0</v>
      </c>
      <c r="L50" s="37">
        <v>0</v>
      </c>
      <c r="M50" s="37">
        <v>0</v>
      </c>
      <c r="N50" s="37">
        <v>0</v>
      </c>
      <c r="O50" s="68">
        <f t="shared" si="3"/>
        <v>0</v>
      </c>
    </row>
    <row r="51" spans="1:15" s="39" customFormat="1" ht="18" customHeight="1">
      <c r="A51" s="42">
        <v>32349</v>
      </c>
      <c r="B51" s="43" t="s">
        <v>35</v>
      </c>
      <c r="C51" s="37">
        <v>0</v>
      </c>
      <c r="D51" s="44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44">
        <v>0</v>
      </c>
      <c r="L51" s="37">
        <v>0</v>
      </c>
      <c r="M51" s="37">
        <v>0</v>
      </c>
      <c r="N51" s="37">
        <v>0</v>
      </c>
      <c r="O51" s="68">
        <f t="shared" si="3"/>
        <v>0</v>
      </c>
    </row>
    <row r="52" spans="1:15" s="39" customFormat="1" ht="18" customHeight="1">
      <c r="A52" s="42">
        <v>32361</v>
      </c>
      <c r="B52" s="43" t="s">
        <v>94</v>
      </c>
      <c r="C52" s="37">
        <v>0</v>
      </c>
      <c r="D52" s="44">
        <v>7500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44">
        <v>0</v>
      </c>
      <c r="L52" s="37">
        <v>0</v>
      </c>
      <c r="M52" s="37">
        <v>0</v>
      </c>
      <c r="N52" s="37">
        <v>0</v>
      </c>
      <c r="O52" s="68">
        <f t="shared" si="3"/>
        <v>7500</v>
      </c>
    </row>
    <row r="53" spans="1:15" s="39" customFormat="1" ht="18" customHeight="1">
      <c r="A53" s="42">
        <v>32371</v>
      </c>
      <c r="B53" s="43" t="s">
        <v>70</v>
      </c>
      <c r="C53" s="37">
        <v>0</v>
      </c>
      <c r="D53" s="44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44">
        <v>0</v>
      </c>
      <c r="L53" s="37">
        <v>0</v>
      </c>
      <c r="M53" s="37">
        <v>0</v>
      </c>
      <c r="N53" s="37">
        <v>0</v>
      </c>
      <c r="O53" s="68">
        <f t="shared" si="3"/>
        <v>0</v>
      </c>
    </row>
    <row r="54" spans="1:15" s="39" customFormat="1" ht="18" customHeight="1">
      <c r="A54" s="42">
        <v>32372</v>
      </c>
      <c r="B54" s="43" t="s">
        <v>36</v>
      </c>
      <c r="C54" s="37">
        <v>0</v>
      </c>
      <c r="D54" s="44">
        <v>0</v>
      </c>
      <c r="E54" s="44">
        <v>3200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44">
        <v>9.3</v>
      </c>
      <c r="L54" s="37">
        <v>0</v>
      </c>
      <c r="M54" s="37">
        <v>0</v>
      </c>
      <c r="N54" s="37">
        <v>0</v>
      </c>
      <c r="O54" s="68">
        <f t="shared" si="3"/>
        <v>3209.3</v>
      </c>
    </row>
    <row r="55" spans="1:15" s="39" customFormat="1" ht="18" customHeight="1">
      <c r="A55" s="42">
        <v>32373</v>
      </c>
      <c r="B55" s="43" t="s">
        <v>86</v>
      </c>
      <c r="C55" s="37">
        <v>0</v>
      </c>
      <c r="D55" s="44">
        <v>1000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44">
        <v>0</v>
      </c>
      <c r="L55" s="37">
        <v>0</v>
      </c>
      <c r="M55" s="37">
        <v>0</v>
      </c>
      <c r="N55" s="37">
        <v>0</v>
      </c>
      <c r="O55" s="68"/>
    </row>
    <row r="56" spans="1:15" s="39" customFormat="1" ht="18" customHeight="1">
      <c r="A56" s="42">
        <v>32381</v>
      </c>
      <c r="B56" s="43" t="s">
        <v>81</v>
      </c>
      <c r="C56" s="37">
        <v>0</v>
      </c>
      <c r="D56" s="44">
        <v>380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44">
        <v>0</v>
      </c>
      <c r="L56" s="37">
        <v>0</v>
      </c>
      <c r="M56" s="37">
        <v>0</v>
      </c>
      <c r="N56" s="37">
        <v>0</v>
      </c>
      <c r="O56" s="68">
        <f aca="true" t="shared" si="4" ref="O56:O78">SUM(C56:M56)</f>
        <v>380</v>
      </c>
    </row>
    <row r="57" spans="1:15" s="39" customFormat="1" ht="18" customHeight="1">
      <c r="A57" s="42">
        <v>32389</v>
      </c>
      <c r="B57" s="43" t="s">
        <v>57</v>
      </c>
      <c r="C57" s="37">
        <v>0</v>
      </c>
      <c r="D57" s="44">
        <v>675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44">
        <v>0</v>
      </c>
      <c r="L57" s="37">
        <v>0</v>
      </c>
      <c r="M57" s="44">
        <v>18750</v>
      </c>
      <c r="N57" s="37">
        <v>0</v>
      </c>
      <c r="O57" s="68">
        <f t="shared" si="4"/>
        <v>19425</v>
      </c>
    </row>
    <row r="58" spans="1:15" s="39" customFormat="1" ht="18" customHeight="1">
      <c r="A58" s="42">
        <v>32391</v>
      </c>
      <c r="B58" s="43" t="s">
        <v>92</v>
      </c>
      <c r="C58" s="37">
        <v>0</v>
      </c>
      <c r="D58" s="44">
        <v>10200</v>
      </c>
      <c r="E58" s="37">
        <v>0</v>
      </c>
      <c r="F58" s="37">
        <v>0</v>
      </c>
      <c r="G58" s="37">
        <v>0</v>
      </c>
      <c r="H58" s="44">
        <v>1000</v>
      </c>
      <c r="I58" s="37">
        <v>0</v>
      </c>
      <c r="J58" s="44">
        <v>230</v>
      </c>
      <c r="K58" s="44">
        <v>2000</v>
      </c>
      <c r="L58" s="37">
        <v>0</v>
      </c>
      <c r="M58" s="44">
        <v>2500</v>
      </c>
      <c r="N58" s="37">
        <v>0</v>
      </c>
      <c r="O58" s="68">
        <f t="shared" si="4"/>
        <v>15930</v>
      </c>
    </row>
    <row r="59" spans="1:15" s="39" customFormat="1" ht="18" customHeight="1">
      <c r="A59" s="42">
        <v>32392</v>
      </c>
      <c r="B59" s="43" t="s">
        <v>50</v>
      </c>
      <c r="C59" s="37">
        <v>0</v>
      </c>
      <c r="D59" s="44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44">
        <v>0</v>
      </c>
      <c r="L59" s="37">
        <v>0</v>
      </c>
      <c r="M59" s="37">
        <v>0</v>
      </c>
      <c r="N59" s="37">
        <v>0</v>
      </c>
      <c r="O59" s="68">
        <f t="shared" si="4"/>
        <v>0</v>
      </c>
    </row>
    <row r="60" spans="1:15" s="39" customFormat="1" ht="18" customHeight="1">
      <c r="A60" s="42">
        <v>32399</v>
      </c>
      <c r="B60" s="43" t="s">
        <v>37</v>
      </c>
      <c r="C60" s="37">
        <v>0</v>
      </c>
      <c r="D60" s="44">
        <v>645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44">
        <v>4000</v>
      </c>
      <c r="K60" s="44">
        <v>2570</v>
      </c>
      <c r="L60" s="37">
        <v>0</v>
      </c>
      <c r="M60" s="37">
        <v>0</v>
      </c>
      <c r="N60" s="37">
        <v>0</v>
      </c>
      <c r="O60" s="68">
        <f t="shared" si="4"/>
        <v>7215</v>
      </c>
    </row>
    <row r="61" spans="1:15" s="39" customFormat="1" ht="18" customHeight="1">
      <c r="A61" s="42">
        <v>32411</v>
      </c>
      <c r="B61" s="43" t="s">
        <v>87</v>
      </c>
      <c r="C61" s="37">
        <v>0</v>
      </c>
      <c r="D61" s="44">
        <v>980</v>
      </c>
      <c r="E61" s="37">
        <v>0</v>
      </c>
      <c r="F61" s="37">
        <v>0</v>
      </c>
      <c r="G61" s="37">
        <v>0</v>
      </c>
      <c r="H61" s="44">
        <v>5700</v>
      </c>
      <c r="I61" s="37">
        <v>0</v>
      </c>
      <c r="J61" s="44">
        <v>6849</v>
      </c>
      <c r="K61" s="44">
        <v>1000</v>
      </c>
      <c r="L61" s="37">
        <v>0</v>
      </c>
      <c r="M61" s="44">
        <v>35000</v>
      </c>
      <c r="N61" s="37">
        <v>0</v>
      </c>
      <c r="O61" s="68">
        <f t="shared" si="4"/>
        <v>49529</v>
      </c>
    </row>
    <row r="62" spans="1:15" s="39" customFormat="1" ht="18" customHeight="1">
      <c r="A62" s="42">
        <v>32412</v>
      </c>
      <c r="B62" s="43" t="s">
        <v>51</v>
      </c>
      <c r="C62" s="37">
        <v>0</v>
      </c>
      <c r="D62" s="44">
        <v>0</v>
      </c>
      <c r="E62" s="37">
        <v>0</v>
      </c>
      <c r="F62" s="44">
        <v>7195.82</v>
      </c>
      <c r="G62" s="37">
        <v>0</v>
      </c>
      <c r="H62" s="44">
        <v>789</v>
      </c>
      <c r="I62" s="37">
        <v>0</v>
      </c>
      <c r="J62" s="37">
        <v>0</v>
      </c>
      <c r="K62" s="44">
        <v>0</v>
      </c>
      <c r="L62" s="37">
        <v>0</v>
      </c>
      <c r="M62" s="37">
        <v>0</v>
      </c>
      <c r="N62" s="37">
        <v>0</v>
      </c>
      <c r="O62" s="68">
        <f t="shared" si="4"/>
        <v>7984.82</v>
      </c>
    </row>
    <row r="63" spans="1:15" s="39" customFormat="1" ht="18" customHeight="1">
      <c r="A63" s="42">
        <v>32922</v>
      </c>
      <c r="B63" s="43" t="s">
        <v>38</v>
      </c>
      <c r="C63" s="37">
        <v>0</v>
      </c>
      <c r="D63" s="44">
        <v>1580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44">
        <v>0</v>
      </c>
      <c r="L63" s="37">
        <v>0</v>
      </c>
      <c r="M63" s="37">
        <v>0</v>
      </c>
      <c r="N63" s="37">
        <v>0</v>
      </c>
      <c r="O63" s="68">
        <f t="shared" si="4"/>
        <v>1580</v>
      </c>
    </row>
    <row r="64" spans="1:15" s="39" customFormat="1" ht="18" customHeight="1">
      <c r="A64" s="42">
        <v>32931</v>
      </c>
      <c r="B64" s="43" t="s">
        <v>3</v>
      </c>
      <c r="C64" s="37">
        <v>0</v>
      </c>
      <c r="D64" s="44">
        <v>3900</v>
      </c>
      <c r="E64" s="37">
        <v>0</v>
      </c>
      <c r="F64" s="37">
        <v>0</v>
      </c>
      <c r="G64" s="37">
        <v>0</v>
      </c>
      <c r="H64" s="44">
        <v>1040</v>
      </c>
      <c r="I64" s="37">
        <v>0</v>
      </c>
      <c r="J64" s="37">
        <v>0</v>
      </c>
      <c r="K64" s="44">
        <v>900.04</v>
      </c>
      <c r="L64" s="37">
        <v>0</v>
      </c>
      <c r="M64" s="44">
        <v>1000</v>
      </c>
      <c r="N64" s="37">
        <v>0</v>
      </c>
      <c r="O64" s="68">
        <f t="shared" si="4"/>
        <v>6840.04</v>
      </c>
    </row>
    <row r="65" spans="1:15" s="39" customFormat="1" ht="18" customHeight="1">
      <c r="A65" s="45">
        <v>32941</v>
      </c>
      <c r="B65" s="43" t="s">
        <v>39</v>
      </c>
      <c r="C65" s="37">
        <v>0</v>
      </c>
      <c r="D65" s="44">
        <v>550</v>
      </c>
      <c r="E65" s="37">
        <v>0</v>
      </c>
      <c r="F65" s="37">
        <v>0</v>
      </c>
      <c r="G65" s="44">
        <v>100</v>
      </c>
      <c r="H65" s="37">
        <v>0</v>
      </c>
      <c r="I65" s="37">
        <v>0</v>
      </c>
      <c r="J65" s="37">
        <v>0</v>
      </c>
      <c r="K65" s="44">
        <v>0</v>
      </c>
      <c r="L65" s="37">
        <v>0</v>
      </c>
      <c r="M65" s="44"/>
      <c r="N65" s="37">
        <v>0</v>
      </c>
      <c r="O65" s="68">
        <f t="shared" si="4"/>
        <v>650</v>
      </c>
    </row>
    <row r="66" spans="1:15" s="39" customFormat="1" ht="18" customHeight="1">
      <c r="A66" s="45">
        <v>32951</v>
      </c>
      <c r="B66" s="43" t="s">
        <v>79</v>
      </c>
      <c r="C66" s="37">
        <v>0</v>
      </c>
      <c r="D66" s="44">
        <v>100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44">
        <v>0</v>
      </c>
      <c r="L66" s="37">
        <v>0</v>
      </c>
      <c r="M66" s="44"/>
      <c r="N66" s="37">
        <v>0</v>
      </c>
      <c r="O66" s="68">
        <f t="shared" si="4"/>
        <v>100</v>
      </c>
    </row>
    <row r="67" spans="1:15" s="39" customFormat="1" ht="18" customHeight="1">
      <c r="A67" s="45">
        <v>32952</v>
      </c>
      <c r="B67" s="43" t="s">
        <v>88</v>
      </c>
      <c r="C67" s="37">
        <v>0</v>
      </c>
      <c r="D67" s="44">
        <v>700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44">
        <v>0</v>
      </c>
      <c r="L67" s="37">
        <v>0</v>
      </c>
      <c r="M67" s="44"/>
      <c r="N67" s="37">
        <v>0</v>
      </c>
      <c r="O67" s="68">
        <f t="shared" si="4"/>
        <v>700</v>
      </c>
    </row>
    <row r="68" spans="1:15" s="39" customFormat="1" ht="12.75" customHeight="1">
      <c r="A68" s="46">
        <v>32953</v>
      </c>
      <c r="B68" s="43" t="s">
        <v>40</v>
      </c>
      <c r="C68" s="37">
        <v>0</v>
      </c>
      <c r="D68" s="44">
        <v>300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44">
        <v>0</v>
      </c>
      <c r="L68" s="37">
        <v>0</v>
      </c>
      <c r="M68" s="44"/>
      <c r="N68" s="37">
        <v>0</v>
      </c>
      <c r="O68" s="68">
        <f t="shared" si="4"/>
        <v>300</v>
      </c>
    </row>
    <row r="69" spans="1:15" s="39" customFormat="1" ht="27" customHeight="1">
      <c r="A69" s="46">
        <v>32955</v>
      </c>
      <c r="B69" s="43" t="s">
        <v>78</v>
      </c>
      <c r="C69" s="37">
        <v>11800</v>
      </c>
      <c r="D69" s="44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44">
        <v>0</v>
      </c>
      <c r="L69" s="37">
        <v>0</v>
      </c>
      <c r="M69" s="44"/>
      <c r="N69" s="37">
        <v>0</v>
      </c>
      <c r="O69" s="68">
        <f t="shared" si="4"/>
        <v>11800</v>
      </c>
    </row>
    <row r="70" spans="1:15" s="39" customFormat="1" ht="18" customHeight="1">
      <c r="A70" s="47">
        <v>32959</v>
      </c>
      <c r="B70" s="43" t="s">
        <v>41</v>
      </c>
      <c r="C70" s="37">
        <v>0</v>
      </c>
      <c r="D70" s="44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44">
        <v>0</v>
      </c>
      <c r="L70" s="37">
        <v>0</v>
      </c>
      <c r="M70" s="44"/>
      <c r="N70" s="37">
        <v>0</v>
      </c>
      <c r="O70" s="68">
        <f t="shared" si="4"/>
        <v>0</v>
      </c>
    </row>
    <row r="71" spans="1:15" s="39" customFormat="1" ht="18" customHeight="1">
      <c r="A71" s="42">
        <v>32991</v>
      </c>
      <c r="B71" s="43" t="s">
        <v>42</v>
      </c>
      <c r="C71" s="37">
        <v>0</v>
      </c>
      <c r="D71" s="44">
        <v>600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44">
        <v>0</v>
      </c>
      <c r="L71" s="37">
        <v>0</v>
      </c>
      <c r="M71" s="44"/>
      <c r="N71" s="37">
        <v>0</v>
      </c>
      <c r="O71" s="68">
        <f t="shared" si="4"/>
        <v>600</v>
      </c>
    </row>
    <row r="72" spans="1:15" s="39" customFormat="1" ht="18" customHeight="1">
      <c r="A72" s="42">
        <v>32999</v>
      </c>
      <c r="B72" s="43" t="s">
        <v>2</v>
      </c>
      <c r="C72" s="37">
        <v>0</v>
      </c>
      <c r="D72" s="44">
        <v>1700</v>
      </c>
      <c r="E72" s="37">
        <v>0</v>
      </c>
      <c r="F72" s="37">
        <v>0</v>
      </c>
      <c r="G72" s="44">
        <v>751</v>
      </c>
      <c r="H72" s="44">
        <v>3527</v>
      </c>
      <c r="I72" s="37">
        <v>0</v>
      </c>
      <c r="J72" s="44">
        <v>1000</v>
      </c>
      <c r="K72" s="44">
        <v>14735</v>
      </c>
      <c r="L72" s="44">
        <v>53</v>
      </c>
      <c r="M72" s="44">
        <v>3500</v>
      </c>
      <c r="N72" s="37">
        <v>0</v>
      </c>
      <c r="O72" s="68">
        <f t="shared" si="4"/>
        <v>25266</v>
      </c>
    </row>
    <row r="73" spans="1:15" s="52" customFormat="1" ht="15">
      <c r="A73" s="48">
        <v>34</v>
      </c>
      <c r="B73" s="49" t="s">
        <v>4</v>
      </c>
      <c r="C73" s="50">
        <f aca="true" t="shared" si="5" ref="C73:N73">SUM(C74:C76)</f>
        <v>0</v>
      </c>
      <c r="D73" s="51">
        <f t="shared" si="5"/>
        <v>5400</v>
      </c>
      <c r="E73" s="51">
        <f t="shared" si="5"/>
        <v>0</v>
      </c>
      <c r="F73" s="51">
        <f t="shared" si="5"/>
        <v>0</v>
      </c>
      <c r="G73" s="51">
        <f t="shared" si="5"/>
        <v>0</v>
      </c>
      <c r="H73" s="51">
        <f t="shared" si="5"/>
        <v>0</v>
      </c>
      <c r="I73" s="51">
        <f t="shared" si="5"/>
        <v>0</v>
      </c>
      <c r="J73" s="51">
        <f t="shared" si="5"/>
        <v>0</v>
      </c>
      <c r="K73" s="51">
        <f t="shared" si="5"/>
        <v>100</v>
      </c>
      <c r="L73" s="51">
        <f t="shared" si="5"/>
        <v>0</v>
      </c>
      <c r="M73" s="51">
        <f t="shared" si="5"/>
        <v>0</v>
      </c>
      <c r="N73" s="51">
        <f t="shared" si="5"/>
        <v>0</v>
      </c>
      <c r="O73" s="69">
        <f t="shared" si="4"/>
        <v>5500</v>
      </c>
    </row>
    <row r="74" spans="1:15" s="39" customFormat="1" ht="15">
      <c r="A74" s="42">
        <v>34311</v>
      </c>
      <c r="B74" s="43" t="s">
        <v>43</v>
      </c>
      <c r="C74" s="37">
        <v>0</v>
      </c>
      <c r="D74" s="44">
        <v>4400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44">
        <v>0</v>
      </c>
      <c r="L74" s="37">
        <v>0</v>
      </c>
      <c r="M74" s="37">
        <v>0</v>
      </c>
      <c r="N74" s="37">
        <v>0</v>
      </c>
      <c r="O74" s="68">
        <f t="shared" si="4"/>
        <v>4400</v>
      </c>
    </row>
    <row r="75" spans="1:15" s="39" customFormat="1" ht="15">
      <c r="A75" s="42">
        <v>3433</v>
      </c>
      <c r="B75" s="43" t="s">
        <v>5</v>
      </c>
      <c r="C75" s="37">
        <v>0</v>
      </c>
      <c r="D75" s="44">
        <v>1000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44">
        <v>100</v>
      </c>
      <c r="L75" s="37">
        <v>0</v>
      </c>
      <c r="M75" s="37">
        <v>0</v>
      </c>
      <c r="N75" s="37">
        <v>0</v>
      </c>
      <c r="O75" s="68">
        <f t="shared" si="4"/>
        <v>1100</v>
      </c>
    </row>
    <row r="76" spans="1:15" s="39" customFormat="1" ht="15">
      <c r="A76" s="42">
        <v>3434</v>
      </c>
      <c r="B76" s="43" t="s">
        <v>6</v>
      </c>
      <c r="C76" s="37">
        <v>0</v>
      </c>
      <c r="D76" s="44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68">
        <f t="shared" si="4"/>
        <v>0</v>
      </c>
    </row>
    <row r="77" spans="1:15" s="55" customFormat="1" ht="15">
      <c r="A77" s="53">
        <v>37</v>
      </c>
      <c r="B77" s="54" t="s">
        <v>48</v>
      </c>
      <c r="C77" s="31"/>
      <c r="D77" s="32">
        <f>SUM(D78)</f>
        <v>0</v>
      </c>
      <c r="E77" s="32">
        <f>SUM(E78)</f>
        <v>0</v>
      </c>
      <c r="F77" s="32"/>
      <c r="G77" s="32"/>
      <c r="H77" s="32"/>
      <c r="I77" s="32"/>
      <c r="J77" s="32"/>
      <c r="K77" s="32"/>
      <c r="L77" s="32"/>
      <c r="M77" s="32"/>
      <c r="N77" s="32"/>
      <c r="O77" s="67">
        <f t="shared" si="4"/>
        <v>0</v>
      </c>
    </row>
    <row r="78" spans="1:15" s="39" customFormat="1" ht="15">
      <c r="A78" s="42">
        <v>37221</v>
      </c>
      <c r="B78" s="43" t="s">
        <v>48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68">
        <f t="shared" si="4"/>
        <v>0</v>
      </c>
    </row>
    <row r="79" spans="1:15" s="34" customFormat="1" ht="15">
      <c r="A79" s="40">
        <v>42</v>
      </c>
      <c r="B79" s="41" t="s">
        <v>91</v>
      </c>
      <c r="C79" s="31">
        <v>0</v>
      </c>
      <c r="D79" s="32">
        <f>SUM(D80:D86)</f>
        <v>30631.25</v>
      </c>
      <c r="E79" s="32">
        <f>SUM(E80:E82)</f>
        <v>0</v>
      </c>
      <c r="F79" s="32">
        <f>SUM(F80:F82)</f>
        <v>0</v>
      </c>
      <c r="G79" s="32">
        <f>SUM(G80:G82)</f>
        <v>0</v>
      </c>
      <c r="H79" s="32">
        <f>SUM(H80:H86)</f>
        <v>3236</v>
      </c>
      <c r="I79" s="32">
        <f>SUM(I80:I86)</f>
        <v>173.6</v>
      </c>
      <c r="J79" s="32">
        <f>SUM(J80:J86)</f>
        <v>16202</v>
      </c>
      <c r="K79" s="32">
        <f>SUM(K80:K86)</f>
        <v>3982</v>
      </c>
      <c r="L79" s="51">
        <f>SUM(L80:L82)</f>
        <v>0</v>
      </c>
      <c r="M79" s="51">
        <f>SUM(M80:M82)</f>
        <v>0</v>
      </c>
      <c r="N79" s="51">
        <f>SUM(N80:N82)</f>
        <v>0</v>
      </c>
      <c r="O79" s="67">
        <f>SUM(C80:M86)</f>
        <v>54224.85</v>
      </c>
    </row>
    <row r="80" spans="1:15" s="39" customFormat="1" ht="15">
      <c r="A80" s="42">
        <v>42211</v>
      </c>
      <c r="B80" s="43" t="s">
        <v>44</v>
      </c>
      <c r="C80" s="37">
        <v>0</v>
      </c>
      <c r="D80" s="44">
        <v>17631.25</v>
      </c>
      <c r="E80" s="37">
        <v>0</v>
      </c>
      <c r="F80" s="37">
        <v>0</v>
      </c>
      <c r="G80" s="37">
        <v>0</v>
      </c>
      <c r="H80" s="44">
        <v>3236</v>
      </c>
      <c r="I80" s="44">
        <v>173.6</v>
      </c>
      <c r="J80" s="44">
        <v>2002</v>
      </c>
      <c r="K80" s="44">
        <v>2125</v>
      </c>
      <c r="L80" s="37">
        <v>0</v>
      </c>
      <c r="M80" s="37">
        <v>0</v>
      </c>
      <c r="N80" s="37">
        <v>0</v>
      </c>
      <c r="O80" s="68">
        <f aca="true" t="shared" si="6" ref="O80:O86">SUM(C80:M80)</f>
        <v>25167.85</v>
      </c>
    </row>
    <row r="81" spans="1:15" s="39" customFormat="1" ht="15">
      <c r="A81" s="42">
        <v>42212</v>
      </c>
      <c r="B81" s="43" t="s">
        <v>85</v>
      </c>
      <c r="C81" s="37">
        <v>0</v>
      </c>
      <c r="D81" s="44">
        <v>8000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44">
        <v>1010</v>
      </c>
      <c r="L81" s="37">
        <v>0</v>
      </c>
      <c r="M81" s="37">
        <v>0</v>
      </c>
      <c r="N81" s="37">
        <v>0</v>
      </c>
      <c r="O81" s="68">
        <f t="shared" si="6"/>
        <v>9010</v>
      </c>
    </row>
    <row r="82" spans="1:15" s="39" customFormat="1" ht="15">
      <c r="A82" s="42">
        <v>42219</v>
      </c>
      <c r="B82" s="43" t="s">
        <v>73</v>
      </c>
      <c r="C82" s="37">
        <v>0</v>
      </c>
      <c r="D82" s="44">
        <v>5000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44">
        <v>847</v>
      </c>
      <c r="L82" s="37">
        <v>0</v>
      </c>
      <c r="M82" s="37">
        <v>0</v>
      </c>
      <c r="N82" s="37">
        <v>0</v>
      </c>
      <c r="O82" s="68">
        <f t="shared" si="6"/>
        <v>5847</v>
      </c>
    </row>
    <row r="83" spans="1:15" s="39" customFormat="1" ht="15">
      <c r="A83" s="42">
        <v>42229</v>
      </c>
      <c r="B83" s="43" t="s">
        <v>49</v>
      </c>
      <c r="C83" s="37">
        <v>0</v>
      </c>
      <c r="D83" s="44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68">
        <f t="shared" si="6"/>
        <v>0</v>
      </c>
    </row>
    <row r="84" spans="1:15" s="39" customFormat="1" ht="15">
      <c r="A84" s="42">
        <v>42242</v>
      </c>
      <c r="B84" s="43" t="s">
        <v>83</v>
      </c>
      <c r="C84" s="37">
        <v>0</v>
      </c>
      <c r="D84" s="44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44">
        <v>3000</v>
      </c>
      <c r="K84" s="37">
        <v>0</v>
      </c>
      <c r="L84" s="37">
        <v>0</v>
      </c>
      <c r="M84" s="37">
        <v>0</v>
      </c>
      <c r="N84" s="37">
        <v>0</v>
      </c>
      <c r="O84" s="68">
        <f t="shared" si="6"/>
        <v>3000</v>
      </c>
    </row>
    <row r="85" spans="1:15" s="39" customFormat="1" ht="15">
      <c r="A85" s="42">
        <v>42262</v>
      </c>
      <c r="B85" s="43" t="s">
        <v>68</v>
      </c>
      <c r="C85" s="37">
        <v>0</v>
      </c>
      <c r="D85" s="44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44">
        <v>4000</v>
      </c>
      <c r="K85" s="37">
        <v>0</v>
      </c>
      <c r="L85" s="37">
        <v>0</v>
      </c>
      <c r="M85" s="37">
        <v>0</v>
      </c>
      <c r="N85" s="37">
        <v>0</v>
      </c>
      <c r="O85" s="68">
        <f t="shared" si="6"/>
        <v>4000</v>
      </c>
    </row>
    <row r="86" spans="1:15" s="39" customFormat="1" ht="15">
      <c r="A86" s="42">
        <v>42411</v>
      </c>
      <c r="B86" s="43" t="s">
        <v>7</v>
      </c>
      <c r="C86" s="37">
        <v>0</v>
      </c>
      <c r="D86" s="44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44">
        <v>7200</v>
      </c>
      <c r="K86" s="37">
        <v>0</v>
      </c>
      <c r="L86" s="37">
        <v>0</v>
      </c>
      <c r="M86" s="37">
        <v>0</v>
      </c>
      <c r="N86" s="37">
        <v>0</v>
      </c>
      <c r="O86" s="68">
        <f t="shared" si="6"/>
        <v>7200</v>
      </c>
    </row>
    <row r="87" spans="1:15" s="60" customFormat="1" ht="21" customHeight="1">
      <c r="A87" s="56"/>
      <c r="B87" s="57" t="s">
        <v>45</v>
      </c>
      <c r="C87" s="58">
        <f aca="true" t="shared" si="7" ref="C87:N87">SUM(C10+C79)</f>
        <v>3013400</v>
      </c>
      <c r="D87" s="59">
        <f t="shared" si="7"/>
        <v>223806.25</v>
      </c>
      <c r="E87" s="59">
        <f t="shared" si="7"/>
        <v>15423</v>
      </c>
      <c r="F87" s="59">
        <f t="shared" si="7"/>
        <v>7195.82</v>
      </c>
      <c r="G87" s="59">
        <f t="shared" si="7"/>
        <v>2000</v>
      </c>
      <c r="H87" s="59">
        <f t="shared" si="7"/>
        <v>28204</v>
      </c>
      <c r="I87" s="59">
        <f t="shared" si="7"/>
        <v>173.6</v>
      </c>
      <c r="J87" s="59">
        <f t="shared" si="7"/>
        <v>58373.46</v>
      </c>
      <c r="K87" s="59">
        <f t="shared" si="7"/>
        <v>39163.34</v>
      </c>
      <c r="L87" s="59">
        <f t="shared" si="7"/>
        <v>53</v>
      </c>
      <c r="M87" s="59">
        <f t="shared" si="7"/>
        <v>100892.88</v>
      </c>
      <c r="N87" s="59">
        <f t="shared" si="7"/>
        <v>2566.27</v>
      </c>
      <c r="O87" s="65">
        <f>SUM(C87:N87)</f>
        <v>3491251.6199999996</v>
      </c>
    </row>
    <row r="88" spans="1:14" s="39" customFormat="1" ht="15">
      <c r="A88" s="73"/>
      <c r="B88" s="73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s="39" customFormat="1" ht="15">
      <c r="A89" s="62"/>
      <c r="B89" s="61"/>
      <c r="C89" s="61"/>
      <c r="D89" s="61"/>
      <c r="E89" s="61"/>
      <c r="F89" s="61"/>
      <c r="G89" s="61"/>
      <c r="H89" s="61"/>
      <c r="I89" s="61"/>
      <c r="J89" s="62"/>
      <c r="K89" s="61"/>
      <c r="L89" s="61"/>
      <c r="M89" s="61"/>
      <c r="N89" s="61"/>
    </row>
    <row r="90" spans="1:14" s="39" customFormat="1" ht="15">
      <c r="A90" s="62"/>
      <c r="B90" s="61" t="s">
        <v>59</v>
      </c>
      <c r="C90" s="61"/>
      <c r="D90" s="63"/>
      <c r="E90" s="61"/>
      <c r="F90" s="61"/>
      <c r="G90" s="61"/>
      <c r="H90" s="74" t="s">
        <v>54</v>
      </c>
      <c r="I90" s="74"/>
      <c r="J90" s="74"/>
      <c r="K90" s="74"/>
      <c r="L90" s="62"/>
      <c r="M90" s="62"/>
      <c r="N90" s="62"/>
    </row>
    <row r="91" spans="1:14" s="39" customFormat="1" ht="15">
      <c r="A91" s="62"/>
      <c r="B91" s="61" t="s">
        <v>102</v>
      </c>
      <c r="C91" s="61"/>
      <c r="D91" s="61"/>
      <c r="E91" s="73" t="s">
        <v>56</v>
      </c>
      <c r="F91" s="73"/>
      <c r="G91" s="61"/>
      <c r="H91" s="61"/>
      <c r="I91" s="61"/>
      <c r="J91" s="61"/>
      <c r="K91" s="61"/>
      <c r="L91" s="61"/>
      <c r="M91" s="61"/>
      <c r="N91" s="61"/>
    </row>
    <row r="92" spans="1:14" s="39" customFormat="1" ht="15">
      <c r="A92" s="62"/>
      <c r="B92" s="61" t="s">
        <v>84</v>
      </c>
      <c r="C92" s="61"/>
      <c r="D92" s="61"/>
      <c r="E92" s="61"/>
      <c r="F92" s="61"/>
      <c r="G92" s="61"/>
      <c r="H92" s="73" t="s">
        <v>55</v>
      </c>
      <c r="I92" s="73"/>
      <c r="J92" s="73"/>
      <c r="K92" s="73"/>
      <c r="L92" s="61"/>
      <c r="M92" s="61"/>
      <c r="N92" s="61"/>
    </row>
    <row r="93" spans="1:14" s="39" customFormat="1" ht="15">
      <c r="A93" s="62"/>
      <c r="B93" s="61" t="s">
        <v>103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 s="39" customFormat="1" ht="15">
      <c r="A94" s="62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 s="39" customFormat="1" ht="15">
      <c r="A95" s="6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 s="39" customFormat="1" ht="15">
      <c r="A96" s="6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 s="39" customFormat="1" ht="15">
      <c r="A97" s="62"/>
      <c r="B97" s="61"/>
      <c r="C97" s="61"/>
      <c r="D97" s="61"/>
      <c r="E97" s="61"/>
      <c r="F97" s="63"/>
      <c r="G97" s="61"/>
      <c r="H97" s="61"/>
      <c r="I97" s="61"/>
      <c r="J97" s="61"/>
      <c r="K97" s="61"/>
      <c r="L97" s="61"/>
      <c r="M97" s="61"/>
      <c r="N97" s="61"/>
    </row>
    <row r="98" spans="1:14" s="39" customFormat="1" ht="15">
      <c r="A98" s="62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 s="39" customFormat="1" ht="15">
      <c r="A99" s="62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 s="39" customFormat="1" ht="15">
      <c r="A100" s="62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s="39" customFormat="1" ht="15">
      <c r="A101" s="6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s="39" customFormat="1" ht="15">
      <c r="A102" s="62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s="39" customFormat="1" ht="15">
      <c r="A103" s="62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s="39" customFormat="1" ht="15">
      <c r="A104" s="62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 s="39" customFormat="1" ht="15">
      <c r="A105" s="62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s="39" customFormat="1" ht="15">
      <c r="A106" s="62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s="39" customFormat="1" ht="15">
      <c r="A107" s="62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s="39" customFormat="1" ht="15">
      <c r="A108" s="62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 s="39" customFormat="1" ht="15">
      <c r="A109" s="62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s="39" customFormat="1" ht="15">
      <c r="A110" s="62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s="39" customFormat="1" ht="15">
      <c r="A111" s="62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s="39" customFormat="1" ht="15">
      <c r="A112" s="62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s="39" customFormat="1" ht="15">
      <c r="A113" s="62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s="39" customFormat="1" ht="15">
      <c r="A114" s="62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s="39" customFormat="1" ht="15">
      <c r="A115" s="62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s="39" customFormat="1" ht="15">
      <c r="A116" s="62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s="39" customFormat="1" ht="15">
      <c r="A117" s="62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 s="39" customFormat="1" ht="15">
      <c r="A118" s="62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s="39" customFormat="1" ht="15">
      <c r="A119" s="62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s="39" customFormat="1" ht="15">
      <c r="A120" s="6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 s="39" customFormat="1" ht="15">
      <c r="A121" s="62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 s="39" customFormat="1" ht="15">
      <c r="A122" s="62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s="39" customFormat="1" ht="15">
      <c r="A123" s="62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 s="39" customFormat="1" ht="15">
      <c r="A124" s="6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 s="39" customFormat="1" ht="15">
      <c r="A125" s="6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s="39" customFormat="1" ht="15">
      <c r="A126" s="6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 s="39" customFormat="1" ht="15">
      <c r="A127" s="6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s="39" customFormat="1" ht="15">
      <c r="A128" s="6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s="39" customFormat="1" ht="15">
      <c r="A129" s="62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 s="39" customFormat="1" ht="15">
      <c r="A130" s="62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s="39" customFormat="1" ht="15">
      <c r="A131" s="6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s="39" customFormat="1" ht="15">
      <c r="A132" s="6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s="39" customFormat="1" ht="15">
      <c r="A133" s="6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s="39" customFormat="1" ht="15">
      <c r="A134" s="6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s="39" customFormat="1" ht="15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s="39" customFormat="1" ht="1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s="39" customFormat="1" ht="1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 s="39" customFormat="1" ht="1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 s="39" customFormat="1" ht="1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 s="39" customFormat="1" ht="1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 s="39" customFormat="1" ht="1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 s="39" customFormat="1" ht="1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 s="39" customFormat="1" ht="1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 s="39" customFormat="1" ht="1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 s="39" customFormat="1" ht="1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 s="39" customFormat="1" ht="1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 s="39" customFormat="1" ht="1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 s="39" customFormat="1" ht="1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 s="39" customFormat="1" ht="1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 s="39" customFormat="1" ht="1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 s="39" customFormat="1" ht="1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 s="39" customFormat="1" ht="15">
      <c r="A152" s="62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 s="39" customFormat="1" ht="15">
      <c r="A153" s="62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 s="39" customFormat="1" ht="1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 s="39" customFormat="1" ht="15">
      <c r="A155" s="62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 s="39" customFormat="1" ht="15">
      <c r="A156" s="62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 s="39" customFormat="1" ht="1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 s="39" customFormat="1" ht="1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 s="39" customFormat="1" ht="1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s="39" customFormat="1" ht="1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 s="39" customFormat="1" ht="1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 s="39" customFormat="1" ht="1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 s="39" customFormat="1" ht="1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 s="39" customFormat="1" ht="1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 s="39" customFormat="1" ht="1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 s="39" customFormat="1" ht="1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 s="39" customFormat="1" ht="1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 s="39" customFormat="1" ht="1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 s="39" customFormat="1" ht="1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 s="39" customFormat="1" ht="15">
      <c r="A170" s="62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 s="39" customFormat="1" ht="1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 s="39" customFormat="1" ht="15">
      <c r="A172" s="62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 s="39" customFormat="1" ht="15">
      <c r="A173" s="62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 s="39" customFormat="1" ht="15">
      <c r="A174" s="62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 s="39" customFormat="1" ht="15">
      <c r="A175" s="62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 s="39" customFormat="1" ht="15">
      <c r="A176" s="62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 s="39" customFormat="1" ht="15">
      <c r="A177" s="62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 s="39" customFormat="1" ht="15">
      <c r="A178" s="62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 s="39" customFormat="1" ht="15">
      <c r="A179" s="62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 s="39" customFormat="1" ht="15">
      <c r="A180" s="62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 s="39" customFormat="1" ht="15">
      <c r="A181" s="62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 s="39" customFormat="1" ht="15">
      <c r="A182" s="62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 s="39" customFormat="1" ht="15">
      <c r="A183" s="62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 s="39" customFormat="1" ht="15">
      <c r="A184" s="62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 s="39" customFormat="1" ht="15">
      <c r="A185" s="62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 s="39" customFormat="1" ht="15">
      <c r="A186" s="62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 s="39" customFormat="1" ht="15">
      <c r="A187" s="62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 s="39" customFormat="1" ht="15">
      <c r="A188" s="62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 s="39" customFormat="1" ht="15">
      <c r="A189" s="62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 s="39" customFormat="1" ht="15">
      <c r="A190" s="62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 s="39" customFormat="1" ht="15">
      <c r="A191" s="62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 s="39" customFormat="1" ht="15">
      <c r="A192" s="62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 s="39" customFormat="1" ht="15">
      <c r="A193" s="62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 s="39" customFormat="1" ht="15">
      <c r="A194" s="62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 s="39" customFormat="1" ht="15">
      <c r="A195" s="62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 s="39" customFormat="1" ht="15">
      <c r="A196" s="62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 s="39" customFormat="1" ht="15">
      <c r="A197" s="62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 s="39" customFormat="1" ht="15">
      <c r="A198" s="62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 s="39" customFormat="1" ht="15">
      <c r="A199" s="62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 s="39" customFormat="1" ht="15">
      <c r="A200" s="62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 s="39" customFormat="1" ht="15">
      <c r="A201" s="62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 s="39" customFormat="1" ht="15">
      <c r="A202" s="62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 s="39" customFormat="1" ht="15">
      <c r="A203" s="62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 s="39" customFormat="1" ht="15">
      <c r="A204" s="62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 s="39" customFormat="1" ht="15">
      <c r="A205" s="62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 s="39" customFormat="1" ht="15">
      <c r="A206" s="62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s="39" customFormat="1" ht="15">
      <c r="A207" s="62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 s="39" customFormat="1" ht="15">
      <c r="A208" s="62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 s="39" customFormat="1" ht="15">
      <c r="A209" s="62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s="39" customFormat="1" ht="15">
      <c r="A210" s="62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s="39" customFormat="1" ht="15">
      <c r="A211" s="62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s="39" customFormat="1" ht="15">
      <c r="A212" s="62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 s="39" customFormat="1" ht="15">
      <c r="A213" s="62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 s="39" customFormat="1" ht="15">
      <c r="A214" s="62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 s="39" customFormat="1" ht="15">
      <c r="A215" s="62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 s="39" customFormat="1" ht="15">
      <c r="A216" s="62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 s="39" customFormat="1" ht="15">
      <c r="A217" s="62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 s="39" customFormat="1" ht="15">
      <c r="A218" s="62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 s="39" customFormat="1" ht="15">
      <c r="A219" s="62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s="39" customFormat="1" ht="15">
      <c r="A220" s="62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s="39" customFormat="1" ht="15">
      <c r="A221" s="62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s="39" customFormat="1" ht="15">
      <c r="A222" s="62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s="39" customFormat="1" ht="15">
      <c r="A223" s="62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s="39" customFormat="1" ht="15">
      <c r="A224" s="62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s="39" customFormat="1" ht="15">
      <c r="A225" s="62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s="39" customFormat="1" ht="15">
      <c r="A226" s="62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s="39" customFormat="1" ht="15">
      <c r="A227" s="62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s="39" customFormat="1" ht="15">
      <c r="A228" s="62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s="39" customFormat="1" ht="15">
      <c r="A229" s="62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s="39" customFormat="1" ht="15">
      <c r="A230" s="62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s="39" customFormat="1" ht="15">
      <c r="A231" s="62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s="39" customFormat="1" ht="15">
      <c r="A232" s="62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s="39" customFormat="1" ht="15">
      <c r="A233" s="62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s="39" customFormat="1" ht="15">
      <c r="A234" s="62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s="39" customFormat="1" ht="15">
      <c r="A235" s="62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s="39" customFormat="1" ht="15">
      <c r="A236" s="62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s="39" customFormat="1" ht="15">
      <c r="A237" s="62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s="39" customFormat="1" ht="15">
      <c r="A238" s="62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s="39" customFormat="1" ht="15">
      <c r="A239" s="62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s="39" customFormat="1" ht="15">
      <c r="A240" s="62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s="39" customFormat="1" ht="15">
      <c r="A241" s="62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s="39" customFormat="1" ht="15">
      <c r="A242" s="62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s="39" customFormat="1" ht="15">
      <c r="A243" s="62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s="39" customFormat="1" ht="15">
      <c r="A244" s="62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s="39" customFormat="1" ht="15">
      <c r="A245" s="62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s="39" customFormat="1" ht="15">
      <c r="A246" s="62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s="39" customFormat="1" ht="15">
      <c r="A247" s="62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s="39" customFormat="1" ht="15">
      <c r="A248" s="62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s="39" customFormat="1" ht="15">
      <c r="A249" s="62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s="39" customFormat="1" ht="15">
      <c r="A250" s="62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s="39" customFormat="1" ht="15">
      <c r="A251" s="62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s="39" customFormat="1" ht="15">
      <c r="A252" s="62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s="39" customFormat="1" ht="15">
      <c r="A253" s="62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s="39" customFormat="1" ht="15">
      <c r="A254" s="62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s="39" customFormat="1" ht="15">
      <c r="A255" s="62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s="39" customFormat="1" ht="15">
      <c r="A256" s="62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s="39" customFormat="1" ht="15">
      <c r="A257" s="62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s="39" customFormat="1" ht="15">
      <c r="A258" s="62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s="39" customFormat="1" ht="15">
      <c r="A259" s="62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s="39" customFormat="1" ht="15">
      <c r="A260" s="62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s="39" customFormat="1" ht="15">
      <c r="A261" s="62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s="39" customFormat="1" ht="15">
      <c r="A262" s="62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s="39" customFormat="1" ht="15">
      <c r="A263" s="62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s="39" customFormat="1" ht="15">
      <c r="A264" s="62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s="39" customFormat="1" ht="15">
      <c r="A265" s="62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s="39" customFormat="1" ht="15">
      <c r="A266" s="62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s="39" customFormat="1" ht="15">
      <c r="A267" s="62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s="39" customFormat="1" ht="15">
      <c r="A268" s="62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s="39" customFormat="1" ht="15">
      <c r="A269" s="62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s="39" customFormat="1" ht="15">
      <c r="A270" s="62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s="39" customFormat="1" ht="15">
      <c r="A271" s="62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s="39" customFormat="1" ht="15">
      <c r="A272" s="62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s="39" customFormat="1" ht="15">
      <c r="A273" s="62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s="39" customFormat="1" ht="15">
      <c r="A274" s="62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s="39" customFormat="1" ht="15">
      <c r="A275" s="62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s="39" customFormat="1" ht="15">
      <c r="A276" s="62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s="39" customFormat="1" ht="15">
      <c r="A277" s="62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s="39" customFormat="1" ht="15">
      <c r="A278" s="62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s="39" customFormat="1" ht="15">
      <c r="A279" s="62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s="39" customFormat="1" ht="15">
      <c r="A280" s="62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s="39" customFormat="1" ht="15">
      <c r="A281" s="62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s="39" customFormat="1" ht="15">
      <c r="A282" s="62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s="39" customFormat="1" ht="15">
      <c r="A283" s="62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s="39" customFormat="1" ht="15">
      <c r="A284" s="62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s="39" customFormat="1" ht="15">
      <c r="A285" s="62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s="39" customFormat="1" ht="15">
      <c r="A286" s="62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s="39" customFormat="1" ht="15">
      <c r="A287" s="62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s="39" customFormat="1" ht="15">
      <c r="A288" s="62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s="39" customFormat="1" ht="15">
      <c r="A289" s="62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s="39" customFormat="1" ht="15">
      <c r="A290" s="62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s="39" customFormat="1" ht="15">
      <c r="A291" s="62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s="39" customFormat="1" ht="15">
      <c r="A292" s="62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s="39" customFormat="1" ht="15">
      <c r="A293" s="62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s="39" customFormat="1" ht="15">
      <c r="A294" s="62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s="39" customFormat="1" ht="15">
      <c r="A295" s="62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s="39" customFormat="1" ht="15">
      <c r="A296" s="62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s="39" customFormat="1" ht="15">
      <c r="A297" s="62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s="39" customFormat="1" ht="15">
      <c r="A298" s="62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s="39" customFormat="1" ht="15">
      <c r="A299" s="62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s="39" customFormat="1" ht="15">
      <c r="A300" s="62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s="39" customFormat="1" ht="15">
      <c r="A301" s="62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s="39" customFormat="1" ht="15">
      <c r="A302" s="62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s="39" customFormat="1" ht="15">
      <c r="A303" s="62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s="39" customFormat="1" ht="15">
      <c r="A304" s="62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s="39" customFormat="1" ht="15">
      <c r="A305" s="62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s="39" customFormat="1" ht="15">
      <c r="A306" s="62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s="39" customFormat="1" ht="15">
      <c r="A307" s="62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s="39" customFormat="1" ht="15">
      <c r="A308" s="62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s="39" customFormat="1" ht="15">
      <c r="A309" s="62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s="39" customFormat="1" ht="15">
      <c r="A310" s="62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s="39" customFormat="1" ht="15">
      <c r="A311" s="62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s="39" customFormat="1" ht="15">
      <c r="A312" s="62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s="39" customFormat="1" ht="15">
      <c r="A313" s="62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s="39" customFormat="1" ht="15">
      <c r="A314" s="62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s="39" customFormat="1" ht="15">
      <c r="A315" s="62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s="39" customFormat="1" ht="15">
      <c r="A316" s="62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s="39" customFormat="1" ht="15">
      <c r="A317" s="62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s="39" customFormat="1" ht="15">
      <c r="A318" s="62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s="39" customFormat="1" ht="15">
      <c r="A319" s="62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s="39" customFormat="1" ht="15">
      <c r="A320" s="62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s="39" customFormat="1" ht="15">
      <c r="A321" s="62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s="39" customFormat="1" ht="15">
      <c r="A322" s="62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s="39" customFormat="1" ht="15">
      <c r="A323" s="62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s="39" customFormat="1" ht="15">
      <c r="A324" s="62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s="39" customFormat="1" ht="15">
      <c r="A325" s="62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s="39" customFormat="1" ht="15">
      <c r="A326" s="62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s="39" customFormat="1" ht="15">
      <c r="A327" s="62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s="39" customFormat="1" ht="15">
      <c r="A328" s="62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s="39" customFormat="1" ht="15">
      <c r="A329" s="62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s="39" customFormat="1" ht="15">
      <c r="A330" s="62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s="39" customFormat="1" ht="15">
      <c r="A331" s="62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s="39" customFormat="1" ht="15">
      <c r="A332" s="62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s="39" customFormat="1" ht="15">
      <c r="A333" s="62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s="39" customFormat="1" ht="15">
      <c r="A334" s="62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s="39" customFormat="1" ht="15">
      <c r="A335" s="62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s="39" customFormat="1" ht="15">
      <c r="A336" s="62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s="39" customFormat="1" ht="15">
      <c r="A337" s="62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s="39" customFormat="1" ht="15">
      <c r="A338" s="62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s="39" customFormat="1" ht="15">
      <c r="A339" s="62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s="39" customFormat="1" ht="15">
      <c r="A340" s="62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s="39" customFormat="1" ht="15">
      <c r="A341" s="62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s="39" customFormat="1" ht="15">
      <c r="A342" s="62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s="39" customFormat="1" ht="15">
      <c r="A343" s="62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s="39" customFormat="1" ht="15">
      <c r="A344" s="62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s="39" customFormat="1" ht="15">
      <c r="A345" s="62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s="39" customFormat="1" ht="15">
      <c r="A346" s="62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s="39" customFormat="1" ht="15">
      <c r="A347" s="62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s="39" customFormat="1" ht="15">
      <c r="A348" s="62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s="39" customFormat="1" ht="15">
      <c r="A349" s="62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s="39" customFormat="1" ht="15">
      <c r="A350" s="62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s="39" customFormat="1" ht="15">
      <c r="A351" s="62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s="39" customFormat="1" ht="15">
      <c r="A352" s="62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s="39" customFormat="1" ht="15">
      <c r="A353" s="62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s="39" customFormat="1" ht="15">
      <c r="A354" s="62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s="39" customFormat="1" ht="15">
      <c r="A355" s="62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s="39" customFormat="1" ht="15">
      <c r="A356" s="62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s="39" customFormat="1" ht="15">
      <c r="A357" s="62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s="39" customFormat="1" ht="15">
      <c r="A358" s="62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s="39" customFormat="1" ht="15">
      <c r="A359" s="62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s="39" customFormat="1" ht="15">
      <c r="A360" s="62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s="39" customFormat="1" ht="15">
      <c r="A361" s="62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s="39" customFormat="1" ht="15">
      <c r="A362" s="62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s="39" customFormat="1" ht="15">
      <c r="A363" s="62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s="39" customFormat="1" ht="15">
      <c r="A364" s="62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s="39" customFormat="1" ht="15">
      <c r="A365" s="62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s="39" customFormat="1" ht="15">
      <c r="A366" s="62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s="39" customFormat="1" ht="15">
      <c r="A367" s="62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s="39" customFormat="1" ht="15">
      <c r="A368" s="62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s="39" customFormat="1" ht="15">
      <c r="A369" s="62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s="39" customFormat="1" ht="15">
      <c r="A370" s="62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s="39" customFormat="1" ht="15">
      <c r="A371" s="62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s="39" customFormat="1" ht="15">
      <c r="A372" s="62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s="39" customFormat="1" ht="15">
      <c r="A373" s="62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s="39" customFormat="1" ht="15">
      <c r="A374" s="62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s="39" customFormat="1" ht="15">
      <c r="A375" s="62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s="39" customFormat="1" ht="15">
      <c r="A376" s="62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s="39" customFormat="1" ht="15">
      <c r="A377" s="62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s="39" customFormat="1" ht="15">
      <c r="A378" s="62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s="39" customFormat="1" ht="15">
      <c r="A379" s="62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s="39" customFormat="1" ht="15">
      <c r="A380" s="62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s="39" customFormat="1" ht="15">
      <c r="A381" s="62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s="39" customFormat="1" ht="15">
      <c r="A382" s="62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s="39" customFormat="1" ht="15">
      <c r="A383" s="62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s="39" customFormat="1" ht="15">
      <c r="A384" s="62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s="39" customFormat="1" ht="15">
      <c r="A385" s="62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s="39" customFormat="1" ht="15">
      <c r="A386" s="62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s="39" customFormat="1" ht="15">
      <c r="A387" s="62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s="39" customFormat="1" ht="15">
      <c r="A388" s="62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s="39" customFormat="1" ht="15">
      <c r="A389" s="62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s="39" customFormat="1" ht="15">
      <c r="A390" s="62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s="39" customFormat="1" ht="15">
      <c r="A391" s="62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s="39" customFormat="1" ht="15">
      <c r="A392" s="62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s="39" customFormat="1" ht="15">
      <c r="A393" s="62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s="39" customFormat="1" ht="15">
      <c r="A394" s="62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s="39" customFormat="1" ht="15">
      <c r="A395" s="62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s="39" customFormat="1" ht="15">
      <c r="A396" s="62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s="39" customFormat="1" ht="15">
      <c r="A397" s="62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s="39" customFormat="1" ht="15">
      <c r="A398" s="62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s="39" customFormat="1" ht="15">
      <c r="A399" s="62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s="39" customFormat="1" ht="15">
      <c r="A400" s="62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s="39" customFormat="1" ht="15">
      <c r="A401" s="62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s="39" customFormat="1" ht="15">
      <c r="A402" s="62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s="39" customFormat="1" ht="15">
      <c r="A403" s="62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s="39" customFormat="1" ht="15">
      <c r="A404" s="62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s="39" customFormat="1" ht="15">
      <c r="A405" s="62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s="39" customFormat="1" ht="15">
      <c r="A406" s="62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s="39" customFormat="1" ht="15">
      <c r="A407" s="62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s="39" customFormat="1" ht="15">
      <c r="A408" s="62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s="39" customFormat="1" ht="15">
      <c r="A409" s="62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s="39" customFormat="1" ht="15">
      <c r="A410" s="62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s="39" customFormat="1" ht="15">
      <c r="A411" s="62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s="39" customFormat="1" ht="15">
      <c r="A412" s="62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s="39" customFormat="1" ht="15">
      <c r="A413" s="62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s="39" customFormat="1" ht="15">
      <c r="A414" s="62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s="39" customFormat="1" ht="15">
      <c r="A415" s="62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s="39" customFormat="1" ht="15">
      <c r="A416" s="62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s="39" customFormat="1" ht="15">
      <c r="A417" s="62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s="39" customFormat="1" ht="15">
      <c r="A418" s="62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s="39" customFormat="1" ht="15">
      <c r="A419" s="62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s="39" customFormat="1" ht="15">
      <c r="A420" s="62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s="39" customFormat="1" ht="15">
      <c r="A421" s="62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s="39" customFormat="1" ht="15">
      <c r="A422" s="62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s="39" customFormat="1" ht="15">
      <c r="A423" s="62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s="39" customFormat="1" ht="15">
      <c r="A424" s="62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s="39" customFormat="1" ht="15">
      <c r="A425" s="62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s="39" customFormat="1" ht="15">
      <c r="A426" s="62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s="39" customFormat="1" ht="15">
      <c r="A427" s="62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s="39" customFormat="1" ht="15">
      <c r="A428" s="62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s="39" customFormat="1" ht="15">
      <c r="A429" s="62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s="39" customFormat="1" ht="15">
      <c r="A430" s="62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s="39" customFormat="1" ht="15">
      <c r="A431" s="62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s="39" customFormat="1" ht="15">
      <c r="A432" s="62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s="39" customFormat="1" ht="15">
      <c r="A433" s="62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s="39" customFormat="1" ht="15">
      <c r="A434" s="62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s="39" customFormat="1" ht="15">
      <c r="A435" s="62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s="39" customFormat="1" ht="15">
      <c r="A436" s="62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s="39" customFormat="1" ht="15">
      <c r="A437" s="62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s="39" customFormat="1" ht="15">
      <c r="A438" s="62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s="39" customFormat="1" ht="15">
      <c r="A439" s="62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s="39" customFormat="1" ht="15">
      <c r="A440" s="62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s="39" customFormat="1" ht="15">
      <c r="A441" s="62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s="39" customFormat="1" ht="15">
      <c r="A442" s="62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s="39" customFormat="1" ht="15">
      <c r="A443" s="62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s="39" customFormat="1" ht="15">
      <c r="A444" s="62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s="39" customFormat="1" ht="15">
      <c r="A445" s="62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s="39" customFormat="1" ht="15">
      <c r="A446" s="62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s="39" customFormat="1" ht="15">
      <c r="A447" s="62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s="39" customFormat="1" ht="15">
      <c r="A448" s="62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s="39" customFormat="1" ht="15">
      <c r="A449" s="62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s="39" customFormat="1" ht="15">
      <c r="A450" s="62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s="39" customFormat="1" ht="15">
      <c r="A451" s="62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s="39" customFormat="1" ht="15">
      <c r="A452" s="62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s="39" customFormat="1" ht="15">
      <c r="A453" s="62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s="39" customFormat="1" ht="15">
      <c r="A454" s="62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s="39" customFormat="1" ht="15">
      <c r="A455" s="62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s="39" customFormat="1" ht="15">
      <c r="A456" s="62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s="39" customFormat="1" ht="15">
      <c r="A457" s="62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s="39" customFormat="1" ht="15">
      <c r="A458" s="62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s="39" customFormat="1" ht="15">
      <c r="A459" s="62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s="39" customFormat="1" ht="15">
      <c r="A460" s="62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s="39" customFormat="1" ht="15">
      <c r="A461" s="62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s="39" customFormat="1" ht="15">
      <c r="A462" s="62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s="39" customFormat="1" ht="15">
      <c r="A463" s="62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s="39" customFormat="1" ht="15">
      <c r="A464" s="62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s="39" customFormat="1" ht="15">
      <c r="A465" s="62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s="39" customFormat="1" ht="15">
      <c r="A466" s="62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s="39" customFormat="1" ht="15">
      <c r="A467" s="62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s="39" customFormat="1" ht="15">
      <c r="A468" s="62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s="39" customFormat="1" ht="15">
      <c r="A469" s="62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s="39" customFormat="1" ht="15">
      <c r="A470" s="62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s="39" customFormat="1" ht="15">
      <c r="A471" s="62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s="39" customFormat="1" ht="15">
      <c r="A472" s="62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s="39" customFormat="1" ht="15">
      <c r="A473" s="62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s="39" customFormat="1" ht="15">
      <c r="A474" s="62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s="39" customFormat="1" ht="15">
      <c r="A475" s="62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s="39" customFormat="1" ht="15">
      <c r="A476" s="62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s="39" customFormat="1" ht="15">
      <c r="A477" s="62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s="39" customFormat="1" ht="15">
      <c r="A478" s="62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s="39" customFormat="1" ht="15">
      <c r="A479" s="62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s="39" customFormat="1" ht="15">
      <c r="A480" s="62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s="39" customFormat="1" ht="15">
      <c r="A481" s="62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s="39" customFormat="1" ht="15">
      <c r="A482" s="62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s="39" customFormat="1" ht="15">
      <c r="A483" s="62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s="39" customFormat="1" ht="15">
      <c r="A484" s="62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s="39" customFormat="1" ht="15">
      <c r="A485" s="62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s="39" customFormat="1" ht="15">
      <c r="A486" s="62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s="39" customFormat="1" ht="15">
      <c r="A487" s="62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s="39" customFormat="1" ht="15">
      <c r="A488" s="62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s="39" customFormat="1" ht="15">
      <c r="A489" s="62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s="39" customFormat="1" ht="15">
      <c r="A490" s="62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s="39" customFormat="1" ht="15">
      <c r="A491" s="62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s="39" customFormat="1" ht="15">
      <c r="A492" s="62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s="39" customFormat="1" ht="15">
      <c r="A493" s="62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s="39" customFormat="1" ht="15">
      <c r="A494" s="62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s="39" customFormat="1" ht="15">
      <c r="A495" s="62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s="39" customFormat="1" ht="15">
      <c r="A496" s="62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s="39" customFormat="1" ht="15">
      <c r="A497" s="62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s="39" customFormat="1" ht="15">
      <c r="A498" s="62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s="39" customFormat="1" ht="15">
      <c r="A499" s="62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s="39" customFormat="1" ht="15">
      <c r="A500" s="62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s="39" customFormat="1" ht="15">
      <c r="A501" s="62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s="39" customFormat="1" ht="15">
      <c r="A502" s="62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s="39" customFormat="1" ht="15">
      <c r="A503" s="62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s="39" customFormat="1" ht="15">
      <c r="A504" s="62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s="39" customFormat="1" ht="15">
      <c r="A505" s="62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s="39" customFormat="1" ht="15">
      <c r="A506" s="62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s="39" customFormat="1" ht="15">
      <c r="A507" s="62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s="39" customFormat="1" ht="15">
      <c r="A508" s="62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s="39" customFormat="1" ht="15">
      <c r="A509" s="62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s="39" customFormat="1" ht="15">
      <c r="A510" s="62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s="39" customFormat="1" ht="15">
      <c r="A511" s="62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s="39" customFormat="1" ht="15">
      <c r="A512" s="62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s="39" customFormat="1" ht="15">
      <c r="A513" s="62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s="39" customFormat="1" ht="15">
      <c r="A514" s="62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s="39" customFormat="1" ht="15">
      <c r="A515" s="62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s="39" customFormat="1" ht="15">
      <c r="A516" s="62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s="39" customFormat="1" ht="15">
      <c r="A517" s="62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s="39" customFormat="1" ht="15">
      <c r="A518" s="62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s="39" customFormat="1" ht="15">
      <c r="A519" s="62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s="39" customFormat="1" ht="15">
      <c r="A520" s="62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s="39" customFormat="1" ht="15">
      <c r="A521" s="62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s="39" customFormat="1" ht="15">
      <c r="A522" s="62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s="39" customFormat="1" ht="15">
      <c r="A523" s="62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s="39" customFormat="1" ht="15">
      <c r="A524" s="62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s="39" customFormat="1" ht="15">
      <c r="A525" s="62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s="39" customFormat="1" ht="15">
      <c r="A526" s="62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s="39" customFormat="1" ht="15">
      <c r="A527" s="62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s="39" customFormat="1" ht="15">
      <c r="A528" s="62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s="39" customFormat="1" ht="15">
      <c r="A529" s="62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s="39" customFormat="1" ht="15">
      <c r="A530" s="62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s="39" customFormat="1" ht="15">
      <c r="A531" s="62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s="39" customFormat="1" ht="15">
      <c r="A532" s="62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s="39" customFormat="1" ht="15">
      <c r="A533" s="62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s="39" customFormat="1" ht="15">
      <c r="A534" s="62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s="39" customFormat="1" ht="15">
      <c r="A535" s="62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s="39" customFormat="1" ht="15">
      <c r="A536" s="62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s="39" customFormat="1" ht="15">
      <c r="A537" s="62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s="39" customFormat="1" ht="15">
      <c r="A538" s="62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s="39" customFormat="1" ht="15">
      <c r="A539" s="62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s="39" customFormat="1" ht="15">
      <c r="A540" s="62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s="39" customFormat="1" ht="15">
      <c r="A541" s="62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s="39" customFormat="1" ht="15">
      <c r="A542" s="62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s="39" customFormat="1" ht="15">
      <c r="A543" s="62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s="39" customFormat="1" ht="15">
      <c r="A544" s="62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s="39" customFormat="1" ht="15">
      <c r="A545" s="62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s="39" customFormat="1" ht="15">
      <c r="A546" s="62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s="39" customFormat="1" ht="15">
      <c r="A547" s="62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s="39" customFormat="1" ht="15">
      <c r="A548" s="62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s="39" customFormat="1" ht="15">
      <c r="A549" s="62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s="39" customFormat="1" ht="15">
      <c r="A550" s="62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s="39" customFormat="1" ht="15">
      <c r="A551" s="62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s="39" customFormat="1" ht="15">
      <c r="A552" s="62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s="39" customFormat="1" ht="15">
      <c r="A553" s="62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s="39" customFormat="1" ht="15">
      <c r="A554" s="62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s="39" customFormat="1" ht="15">
      <c r="A555" s="62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s="39" customFormat="1" ht="15">
      <c r="A556" s="62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s="39" customFormat="1" ht="15">
      <c r="A557" s="62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s="39" customFormat="1" ht="15">
      <c r="A558" s="62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s="39" customFormat="1" ht="15">
      <c r="A559" s="62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s="39" customFormat="1" ht="15">
      <c r="A560" s="62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s="39" customFormat="1" ht="15">
      <c r="A561" s="62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s="39" customFormat="1" ht="15">
      <c r="A562" s="62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s="39" customFormat="1" ht="15">
      <c r="A563" s="62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s="39" customFormat="1" ht="15">
      <c r="A564" s="62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s="39" customFormat="1" ht="15">
      <c r="A565" s="62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s="39" customFormat="1" ht="15">
      <c r="A566" s="62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s="39" customFormat="1" ht="15">
      <c r="A567" s="62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s="39" customFormat="1" ht="15">
      <c r="A568" s="62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s="39" customFormat="1" ht="15">
      <c r="A569" s="62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s="39" customFormat="1" ht="15">
      <c r="A570" s="62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s="39" customFormat="1" ht="15">
      <c r="A571" s="62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s="39" customFormat="1" ht="15">
      <c r="A572" s="62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s="39" customFormat="1" ht="15">
      <c r="A573" s="62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s="39" customFormat="1" ht="15">
      <c r="A574" s="62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s="39" customFormat="1" ht="15">
      <c r="A575" s="62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s="39" customFormat="1" ht="15">
      <c r="A576" s="62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s="39" customFormat="1" ht="15">
      <c r="A577" s="62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s="39" customFormat="1" ht="15">
      <c r="A578" s="62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s="39" customFormat="1" ht="15">
      <c r="A579" s="62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s="39" customFormat="1" ht="15">
      <c r="A580" s="62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s="39" customFormat="1" ht="15">
      <c r="A581" s="62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s="39" customFormat="1" ht="15">
      <c r="A582" s="62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s="39" customFormat="1" ht="15">
      <c r="A583" s="62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s="39" customFormat="1" ht="15">
      <c r="A584" s="62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s="39" customFormat="1" ht="15">
      <c r="A585" s="62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s="39" customFormat="1" ht="15">
      <c r="A586" s="62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s="39" customFormat="1" ht="15">
      <c r="A587" s="62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s="39" customFormat="1" ht="15">
      <c r="A588" s="62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s="39" customFormat="1" ht="15">
      <c r="A589" s="62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s="39" customFormat="1" ht="15">
      <c r="A590" s="62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s="39" customFormat="1" ht="15">
      <c r="A591" s="62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s="39" customFormat="1" ht="15">
      <c r="A592" s="62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s="39" customFormat="1" ht="15">
      <c r="A593" s="62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s="39" customFormat="1" ht="15">
      <c r="A594" s="62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s="39" customFormat="1" ht="15">
      <c r="A595" s="62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s="39" customFormat="1" ht="15">
      <c r="A596" s="62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s="39" customFormat="1" ht="15">
      <c r="A597" s="62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s="39" customFormat="1" ht="15">
      <c r="A598" s="62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s="39" customFormat="1" ht="15">
      <c r="A599" s="62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s="39" customFormat="1" ht="15">
      <c r="A600" s="62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s="39" customFormat="1" ht="15">
      <c r="A601" s="62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s="39" customFormat="1" ht="15">
      <c r="A602" s="62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s="39" customFormat="1" ht="15">
      <c r="A603" s="62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s="39" customFormat="1" ht="15">
      <c r="A604" s="62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s="39" customFormat="1" ht="15">
      <c r="A605" s="62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s="39" customFormat="1" ht="15">
      <c r="A606" s="62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s="39" customFormat="1" ht="15">
      <c r="A607" s="62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s="39" customFormat="1" ht="15">
      <c r="A608" s="62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s="39" customFormat="1" ht="15">
      <c r="A609" s="62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s="39" customFormat="1" ht="15">
      <c r="A610" s="62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s="39" customFormat="1" ht="15">
      <c r="A611" s="62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s="39" customFormat="1" ht="15">
      <c r="A612" s="62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s="39" customFormat="1" ht="15">
      <c r="A613" s="62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s="39" customFormat="1" ht="15">
      <c r="A614" s="62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s="39" customFormat="1" ht="15">
      <c r="A615" s="62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s="39" customFormat="1" ht="15">
      <c r="A616" s="62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s="39" customFormat="1" ht="15">
      <c r="A617" s="62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s="39" customFormat="1" ht="15">
      <c r="A618" s="62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s="39" customFormat="1" ht="15">
      <c r="A619" s="62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s="39" customFormat="1" ht="15">
      <c r="A620" s="62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s="39" customFormat="1" ht="15">
      <c r="A621" s="62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s="39" customFormat="1" ht="15">
      <c r="A622" s="62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s="39" customFormat="1" ht="15">
      <c r="A623" s="62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s="39" customFormat="1" ht="15">
      <c r="A624" s="62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s="39" customFormat="1" ht="15">
      <c r="A625" s="62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s="39" customFormat="1" ht="15">
      <c r="A626" s="62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s="39" customFormat="1" ht="15">
      <c r="A627" s="62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s="39" customFormat="1" ht="15">
      <c r="A628" s="62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s="39" customFormat="1" ht="15">
      <c r="A629" s="62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s="39" customFormat="1" ht="15">
      <c r="A630" s="62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s="39" customFormat="1" ht="15">
      <c r="A631" s="62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s="39" customFormat="1" ht="15">
      <c r="A632" s="62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s="39" customFormat="1" ht="15">
      <c r="A633" s="62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s="39" customFormat="1" ht="15">
      <c r="A634" s="62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s="39" customFormat="1" ht="15">
      <c r="A635" s="62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s="39" customFormat="1" ht="15">
      <c r="A636" s="62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s="39" customFormat="1" ht="15">
      <c r="A637" s="62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s="39" customFormat="1" ht="15">
      <c r="A638" s="62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s="39" customFormat="1" ht="15">
      <c r="A639" s="62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s="39" customFormat="1" ht="15">
      <c r="A640" s="62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s="39" customFormat="1" ht="15">
      <c r="A641" s="62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s="39" customFormat="1" ht="15">
      <c r="A642" s="62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s="39" customFormat="1" ht="15">
      <c r="A643" s="62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s="39" customFormat="1" ht="15">
      <c r="A644" s="62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s="39" customFormat="1" ht="15">
      <c r="A645" s="62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s="39" customFormat="1" ht="15">
      <c r="A646" s="62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s="39" customFormat="1" ht="15">
      <c r="A647" s="62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s="39" customFormat="1" ht="15">
      <c r="A648" s="62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s="39" customFormat="1" ht="15">
      <c r="A649" s="62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s="39" customFormat="1" ht="15">
      <c r="A650" s="62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s="39" customFormat="1" ht="15">
      <c r="A651" s="62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s="39" customFormat="1" ht="15">
      <c r="A652" s="62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s="39" customFormat="1" ht="15">
      <c r="A653" s="62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s="39" customFormat="1" ht="15">
      <c r="A654" s="62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s="39" customFormat="1" ht="15">
      <c r="A655" s="62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s="39" customFormat="1" ht="15">
      <c r="A656" s="62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s="39" customFormat="1" ht="15">
      <c r="A657" s="62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s="39" customFormat="1" ht="15">
      <c r="A658" s="62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s="39" customFormat="1" ht="15">
      <c r="A659" s="62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s="39" customFormat="1" ht="15">
      <c r="A660" s="62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s="39" customFormat="1" ht="15">
      <c r="A661" s="62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s="39" customFormat="1" ht="15">
      <c r="A662" s="62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s="39" customFormat="1" ht="15">
      <c r="A663" s="62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s="39" customFormat="1" ht="15">
      <c r="A664" s="62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s="39" customFormat="1" ht="15">
      <c r="A665" s="62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s="39" customFormat="1" ht="15">
      <c r="A666" s="62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s="39" customFormat="1" ht="15">
      <c r="A667" s="62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s="39" customFormat="1" ht="15">
      <c r="A668" s="62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s="39" customFormat="1" ht="15">
      <c r="A669" s="62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s="39" customFormat="1" ht="15">
      <c r="A670" s="62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s="39" customFormat="1" ht="15">
      <c r="A671" s="62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s="39" customFormat="1" ht="15">
      <c r="A672" s="62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s="39" customFormat="1" ht="15">
      <c r="A673" s="62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s="39" customFormat="1" ht="15">
      <c r="A674" s="62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s="39" customFormat="1" ht="15">
      <c r="A675" s="62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s="39" customFormat="1" ht="15">
      <c r="A676" s="62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s="39" customFormat="1" ht="15">
      <c r="A677" s="62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s="39" customFormat="1" ht="15">
      <c r="A678" s="62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s="39" customFormat="1" ht="15">
      <c r="A679" s="62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s="39" customFormat="1" ht="15">
      <c r="A680" s="62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s="39" customFormat="1" ht="15">
      <c r="A681" s="62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s="39" customFormat="1" ht="15">
      <c r="A682" s="62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s="39" customFormat="1" ht="15">
      <c r="A683" s="62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s="39" customFormat="1" ht="15">
      <c r="A684" s="62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s="39" customFormat="1" ht="15">
      <c r="A685" s="62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s="39" customFormat="1" ht="15">
      <c r="A686" s="62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s="39" customFormat="1" ht="15">
      <c r="A687" s="62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s="39" customFormat="1" ht="15">
      <c r="A688" s="62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s="39" customFormat="1" ht="15">
      <c r="A689" s="62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s="39" customFormat="1" ht="15">
      <c r="A690" s="62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s="39" customFormat="1" ht="15">
      <c r="A691" s="62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s="39" customFormat="1" ht="15">
      <c r="A692" s="62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s="39" customFormat="1" ht="15">
      <c r="A693" s="62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s="39" customFormat="1" ht="15">
      <c r="A694" s="62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s="39" customFormat="1" ht="15">
      <c r="A695" s="62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s="39" customFormat="1" ht="15">
      <c r="A696" s="62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s="39" customFormat="1" ht="15">
      <c r="A697" s="62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s="39" customFormat="1" ht="15">
      <c r="A698" s="62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s="39" customFormat="1" ht="15">
      <c r="A699" s="62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s="39" customFormat="1" ht="15">
      <c r="A700" s="62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s="39" customFormat="1" ht="15">
      <c r="A701" s="62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s="39" customFormat="1" ht="15">
      <c r="A702" s="62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s="39" customFormat="1" ht="15">
      <c r="A703" s="62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s="39" customFormat="1" ht="15">
      <c r="A704" s="62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s="39" customFormat="1" ht="15">
      <c r="A705" s="62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s="39" customFormat="1" ht="15">
      <c r="A706" s="62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s="39" customFormat="1" ht="15">
      <c r="A707" s="62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s="39" customFormat="1" ht="15">
      <c r="A708" s="62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s="39" customFormat="1" ht="15">
      <c r="A709" s="62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s="39" customFormat="1" ht="15">
      <c r="A710" s="62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s="39" customFormat="1" ht="15">
      <c r="A711" s="62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s="39" customFormat="1" ht="15">
      <c r="A712" s="62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s="39" customFormat="1" ht="15">
      <c r="A713" s="62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s="39" customFormat="1" ht="15">
      <c r="A714" s="62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s="39" customFormat="1" ht="15">
      <c r="A715" s="62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s="39" customFormat="1" ht="15">
      <c r="A716" s="62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s="39" customFormat="1" ht="15">
      <c r="A717" s="62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s="39" customFormat="1" ht="15">
      <c r="A718" s="62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s="39" customFormat="1" ht="15">
      <c r="A719" s="62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s="39" customFormat="1" ht="15">
      <c r="A720" s="62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s="39" customFormat="1" ht="15">
      <c r="A721" s="62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s="39" customFormat="1" ht="15">
      <c r="A722" s="62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s="39" customFormat="1" ht="15">
      <c r="A723" s="62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s="39" customFormat="1" ht="15">
      <c r="A724" s="62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s="39" customFormat="1" ht="15">
      <c r="A725" s="62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s="39" customFormat="1" ht="15">
      <c r="A726" s="62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s="39" customFormat="1" ht="15">
      <c r="A727" s="62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s="39" customFormat="1" ht="15">
      <c r="A728" s="62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s="39" customFormat="1" ht="15">
      <c r="A729" s="62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s="39" customFormat="1" ht="15">
      <c r="A730" s="62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s="39" customFormat="1" ht="15">
      <c r="A731" s="62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s="39" customFormat="1" ht="15">
      <c r="A732" s="62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s="39" customFormat="1" ht="15">
      <c r="A733" s="62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s="39" customFormat="1" ht="15">
      <c r="A734" s="62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s="39" customFormat="1" ht="15">
      <c r="A735" s="62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s="39" customFormat="1" ht="15">
      <c r="A736" s="62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s="39" customFormat="1" ht="15">
      <c r="A737" s="62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s="39" customFormat="1" ht="15">
      <c r="A738" s="62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s="39" customFormat="1" ht="15">
      <c r="A739" s="62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s="39" customFormat="1" ht="15">
      <c r="A740" s="62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s="39" customFormat="1" ht="15">
      <c r="A741" s="62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s="39" customFormat="1" ht="15">
      <c r="A742" s="62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s="39" customFormat="1" ht="15">
      <c r="A743" s="62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s="39" customFormat="1" ht="15">
      <c r="A744" s="62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s="39" customFormat="1" ht="15">
      <c r="A745" s="62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s="39" customFormat="1" ht="15">
      <c r="A746" s="62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s="39" customFormat="1" ht="15">
      <c r="A747" s="62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s="39" customFormat="1" ht="15">
      <c r="A748" s="62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s="39" customFormat="1" ht="15">
      <c r="A749" s="62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s="39" customFormat="1" ht="15">
      <c r="A750" s="62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s="39" customFormat="1" ht="15">
      <c r="A751" s="62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s="39" customFormat="1" ht="15">
      <c r="A752" s="62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s="39" customFormat="1" ht="15">
      <c r="A753" s="62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s="39" customFormat="1" ht="15">
      <c r="A754" s="62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s="39" customFormat="1" ht="15">
      <c r="A755" s="62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s="39" customFormat="1" ht="15">
      <c r="A756" s="62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s="39" customFormat="1" ht="15">
      <c r="A757" s="62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s="39" customFormat="1" ht="15">
      <c r="A758" s="62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s="39" customFormat="1" ht="15">
      <c r="A759" s="62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s="39" customFormat="1" ht="15">
      <c r="A760" s="62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s="39" customFormat="1" ht="15">
      <c r="A761" s="62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s="39" customFormat="1" ht="15">
      <c r="A762" s="62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s="39" customFormat="1" ht="15">
      <c r="A763" s="62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s="39" customFormat="1" ht="15">
      <c r="A764" s="62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s="39" customFormat="1" ht="15">
      <c r="A765" s="62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s="39" customFormat="1" ht="15">
      <c r="A766" s="62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s="39" customFormat="1" ht="15">
      <c r="A767" s="62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s="39" customFormat="1" ht="15">
      <c r="A768" s="62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s="39" customFormat="1" ht="15">
      <c r="A769" s="62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s="39" customFormat="1" ht="15">
      <c r="A770" s="62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s="39" customFormat="1" ht="15">
      <c r="A771" s="62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s="39" customFormat="1" ht="15">
      <c r="A772" s="62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s="39" customFormat="1" ht="15">
      <c r="A773" s="62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s="39" customFormat="1" ht="15">
      <c r="A774" s="62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s="39" customFormat="1" ht="15">
      <c r="A775" s="62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s="39" customFormat="1" ht="15">
      <c r="A776" s="62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s="39" customFormat="1" ht="15">
      <c r="A777" s="62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s="39" customFormat="1" ht="15">
      <c r="A778" s="62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s="39" customFormat="1" ht="15">
      <c r="A779" s="62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s="39" customFormat="1" ht="15">
      <c r="A780" s="62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s="39" customFormat="1" ht="15">
      <c r="A781" s="62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s="39" customFormat="1" ht="15">
      <c r="A782" s="62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s="39" customFormat="1" ht="15">
      <c r="A783" s="62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s="39" customFormat="1" ht="15">
      <c r="A784" s="62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s="39" customFormat="1" ht="15">
      <c r="A785" s="62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s="39" customFormat="1" ht="15">
      <c r="A786" s="62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s="39" customFormat="1" ht="15">
      <c r="A787" s="62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s="39" customFormat="1" ht="15">
      <c r="A788" s="62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s="39" customFormat="1" ht="15">
      <c r="A789" s="62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s="39" customFormat="1" ht="15">
      <c r="A790" s="62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s="39" customFormat="1" ht="15">
      <c r="A791" s="62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s="39" customFormat="1" ht="15">
      <c r="A792" s="62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s="39" customFormat="1" ht="15">
      <c r="A793" s="62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s="39" customFormat="1" ht="15">
      <c r="A794" s="62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s="39" customFormat="1" ht="15">
      <c r="A795" s="62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s="39" customFormat="1" ht="15">
      <c r="A796" s="62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s="39" customFormat="1" ht="15">
      <c r="A797" s="62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s="39" customFormat="1" ht="15">
      <c r="A798" s="62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s="39" customFormat="1" ht="15">
      <c r="A799" s="62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s="39" customFormat="1" ht="15">
      <c r="A800" s="62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s="39" customFormat="1" ht="15">
      <c r="A801" s="62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s="39" customFormat="1" ht="15">
      <c r="A802" s="62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s="39" customFormat="1" ht="15">
      <c r="A803" s="62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s="39" customFormat="1" ht="15">
      <c r="A804" s="62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s="39" customFormat="1" ht="15">
      <c r="A805" s="62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s="39" customFormat="1" ht="15">
      <c r="A806" s="62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s="39" customFormat="1" ht="15">
      <c r="A807" s="62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s="39" customFormat="1" ht="15">
      <c r="A808" s="62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s="39" customFormat="1" ht="15">
      <c r="A809" s="62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s="39" customFormat="1" ht="15">
      <c r="A810" s="62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s="39" customFormat="1" ht="15">
      <c r="A811" s="62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s="39" customFormat="1" ht="15">
      <c r="A812" s="62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s="39" customFormat="1" ht="15">
      <c r="A813" s="62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s="39" customFormat="1" ht="15">
      <c r="A814" s="62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s="39" customFormat="1" ht="15">
      <c r="A815" s="62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s="39" customFormat="1" ht="15">
      <c r="A816" s="62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s="39" customFormat="1" ht="15">
      <c r="A817" s="62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s="39" customFormat="1" ht="15">
      <c r="A818" s="62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s="39" customFormat="1" ht="15">
      <c r="A819" s="62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s="39" customFormat="1" ht="15">
      <c r="A820" s="62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s="39" customFormat="1" ht="15">
      <c r="A821" s="62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s="39" customFormat="1" ht="15">
      <c r="A822" s="62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s="39" customFormat="1" ht="15">
      <c r="A823" s="62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s="39" customFormat="1" ht="15">
      <c r="A824" s="62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s="39" customFormat="1" ht="15">
      <c r="A825" s="62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s="39" customFormat="1" ht="15">
      <c r="A826" s="62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s="39" customFormat="1" ht="15">
      <c r="A827" s="62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s="39" customFormat="1" ht="15">
      <c r="A828" s="62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s="39" customFormat="1" ht="15">
      <c r="A829" s="62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s="39" customFormat="1" ht="15">
      <c r="A830" s="62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s="39" customFormat="1" ht="15">
      <c r="A831" s="62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s="39" customFormat="1" ht="15">
      <c r="A832" s="62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s="39" customFormat="1" ht="15">
      <c r="A833" s="62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s="39" customFormat="1" ht="15">
      <c r="A834" s="62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s="39" customFormat="1" ht="15">
      <c r="A835" s="62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s="39" customFormat="1" ht="15">
      <c r="A836" s="62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s="39" customFormat="1" ht="15">
      <c r="A837" s="62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s="39" customFormat="1" ht="15">
      <c r="A838" s="62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s="39" customFormat="1" ht="15">
      <c r="A839" s="62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s="39" customFormat="1" ht="15">
      <c r="A840" s="62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s="39" customFormat="1" ht="15">
      <c r="A841" s="62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s="39" customFormat="1" ht="15">
      <c r="A842" s="62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s="39" customFormat="1" ht="15">
      <c r="A843" s="62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s="39" customFormat="1" ht="15">
      <c r="A844" s="62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s="39" customFormat="1" ht="15">
      <c r="A845" s="62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s="39" customFormat="1" ht="15">
      <c r="A846" s="62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s="39" customFormat="1" ht="15">
      <c r="A847" s="62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s="39" customFormat="1" ht="15">
      <c r="A848" s="62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s="39" customFormat="1" ht="15">
      <c r="A849" s="62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s="39" customFormat="1" ht="15">
      <c r="A850" s="62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s="39" customFormat="1" ht="15">
      <c r="A851" s="62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s="39" customFormat="1" ht="15">
      <c r="A852" s="62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s="39" customFormat="1" ht="15">
      <c r="A853" s="62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s="39" customFormat="1" ht="15">
      <c r="A854" s="62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s="39" customFormat="1" ht="15">
      <c r="A855" s="62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s="39" customFormat="1" ht="15">
      <c r="A856" s="62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s="39" customFormat="1" ht="15">
      <c r="A857" s="62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s="39" customFormat="1" ht="15">
      <c r="A858" s="62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s="39" customFormat="1" ht="15">
      <c r="A859" s="62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s="39" customFormat="1" ht="15">
      <c r="A860" s="62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s="39" customFormat="1" ht="15">
      <c r="A861" s="62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s="39" customFormat="1" ht="15">
      <c r="A862" s="62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s="39" customFormat="1" ht="15">
      <c r="A863" s="62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s="39" customFormat="1" ht="15">
      <c r="A864" s="62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s="39" customFormat="1" ht="15">
      <c r="A865" s="62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s="39" customFormat="1" ht="15">
      <c r="A866" s="62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s="39" customFormat="1" ht="15">
      <c r="A867" s="62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s="39" customFormat="1" ht="15">
      <c r="A868" s="62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s="39" customFormat="1" ht="15">
      <c r="A869" s="62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s="39" customFormat="1" ht="15">
      <c r="A870" s="62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s="39" customFormat="1" ht="15">
      <c r="A871" s="62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s="39" customFormat="1" ht="15">
      <c r="A872" s="62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s="39" customFormat="1" ht="15">
      <c r="A873" s="62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s="39" customFormat="1" ht="15">
      <c r="A874" s="62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s="39" customFormat="1" ht="15">
      <c r="A875" s="62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s="39" customFormat="1" ht="15">
      <c r="A876" s="62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s="39" customFormat="1" ht="15">
      <c r="A877" s="62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s="39" customFormat="1" ht="15">
      <c r="A878" s="62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s="39" customFormat="1" ht="15">
      <c r="A879" s="62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s="39" customFormat="1" ht="15">
      <c r="A880" s="62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s="39" customFormat="1" ht="15">
      <c r="A881" s="62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s="39" customFormat="1" ht="15">
      <c r="A882" s="62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s="39" customFormat="1" ht="15">
      <c r="A883" s="62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s="39" customFormat="1" ht="15">
      <c r="A884" s="62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s="39" customFormat="1" ht="15">
      <c r="A885" s="62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s="39" customFormat="1" ht="15">
      <c r="A886" s="62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s="39" customFormat="1" ht="15">
      <c r="A887" s="62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s="39" customFormat="1" ht="15">
      <c r="A888" s="62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s="39" customFormat="1" ht="15">
      <c r="A889" s="62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s="39" customFormat="1" ht="15">
      <c r="A890" s="62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s="39" customFormat="1" ht="15">
      <c r="A891" s="62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s="39" customFormat="1" ht="15">
      <c r="A892" s="62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s="39" customFormat="1" ht="15">
      <c r="A893" s="62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s="39" customFormat="1" ht="15">
      <c r="A894" s="62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s="39" customFormat="1" ht="15">
      <c r="A895" s="62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s="39" customFormat="1" ht="15">
      <c r="A896" s="62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s="39" customFormat="1" ht="15">
      <c r="A897" s="62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s="39" customFormat="1" ht="15">
      <c r="A898" s="62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s="39" customFormat="1" ht="15">
      <c r="A899" s="62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s="39" customFormat="1" ht="15">
      <c r="A900" s="62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s="39" customFormat="1" ht="15">
      <c r="A901" s="62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s="39" customFormat="1" ht="15">
      <c r="A902" s="62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s="39" customFormat="1" ht="15">
      <c r="A903" s="62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s="39" customFormat="1" ht="15">
      <c r="A904" s="62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s="39" customFormat="1" ht="15">
      <c r="A905" s="62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s="39" customFormat="1" ht="15">
      <c r="A906" s="62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s="39" customFormat="1" ht="15">
      <c r="A907" s="62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s="39" customFormat="1" ht="15">
      <c r="A908" s="62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s="39" customFormat="1" ht="15">
      <c r="A909" s="62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s="39" customFormat="1" ht="15">
      <c r="A910" s="62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s="39" customFormat="1" ht="15">
      <c r="A911" s="62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s="39" customFormat="1" ht="15">
      <c r="A912" s="62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s="39" customFormat="1" ht="15">
      <c r="A913" s="62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s="39" customFormat="1" ht="15">
      <c r="A914" s="62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s="39" customFormat="1" ht="15">
      <c r="A915" s="62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s="39" customFormat="1" ht="15">
      <c r="A916" s="62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s="39" customFormat="1" ht="15">
      <c r="A917" s="62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s="39" customFormat="1" ht="15">
      <c r="A918" s="62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s="39" customFormat="1" ht="15">
      <c r="A919" s="62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s="39" customFormat="1" ht="15">
      <c r="A920" s="62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s="39" customFormat="1" ht="15">
      <c r="A921" s="62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s="39" customFormat="1" ht="15">
      <c r="A922" s="62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s="39" customFormat="1" ht="15">
      <c r="A923" s="62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s="39" customFormat="1" ht="15">
      <c r="A924" s="62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s="39" customFormat="1" ht="15">
      <c r="A925" s="62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s="39" customFormat="1" ht="15">
      <c r="A926" s="62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s="39" customFormat="1" ht="15">
      <c r="A927" s="62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s="39" customFormat="1" ht="15">
      <c r="A928" s="62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s="39" customFormat="1" ht="15">
      <c r="A929" s="62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s="39" customFormat="1" ht="15">
      <c r="A930" s="62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s="39" customFormat="1" ht="15">
      <c r="A931" s="62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s="39" customFormat="1" ht="15">
      <c r="A932" s="62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s="39" customFormat="1" ht="15">
      <c r="A933" s="62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s="39" customFormat="1" ht="15">
      <c r="A934" s="62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s="39" customFormat="1" ht="15">
      <c r="A935" s="62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s="39" customFormat="1" ht="15">
      <c r="A936" s="62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s="39" customFormat="1" ht="15">
      <c r="A937" s="62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s="39" customFormat="1" ht="15">
      <c r="A938" s="62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s="39" customFormat="1" ht="15">
      <c r="A939" s="62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s="39" customFormat="1" ht="15">
      <c r="A940" s="62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s="39" customFormat="1" ht="15">
      <c r="A941" s="62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s="39" customFormat="1" ht="15">
      <c r="A942" s="62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s="39" customFormat="1" ht="15">
      <c r="A943" s="62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s="39" customFormat="1" ht="15">
      <c r="A944" s="62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s="39" customFormat="1" ht="15">
      <c r="A945" s="62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s="39" customFormat="1" ht="15">
      <c r="A946" s="62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s="39" customFormat="1" ht="15">
      <c r="A947" s="62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s="39" customFormat="1" ht="15">
      <c r="A948" s="62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s="39" customFormat="1" ht="15">
      <c r="A949" s="62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s="39" customFormat="1" ht="15">
      <c r="A950" s="62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s="39" customFormat="1" ht="15">
      <c r="A951" s="62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s="39" customFormat="1" ht="15">
      <c r="A952" s="62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s="39" customFormat="1" ht="15">
      <c r="A953" s="62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s="39" customFormat="1" ht="15">
      <c r="A954" s="62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s="39" customFormat="1" ht="15">
      <c r="A955" s="62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s="39" customFormat="1" ht="15">
      <c r="A956" s="62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s="39" customFormat="1" ht="15">
      <c r="A957" s="62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s="39" customFormat="1" ht="15">
      <c r="A958" s="62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s="39" customFormat="1" ht="15">
      <c r="A959" s="62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s="39" customFormat="1" ht="15">
      <c r="A960" s="62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s="39" customFormat="1" ht="15">
      <c r="A961" s="62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s="39" customFormat="1" ht="15">
      <c r="A962" s="62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s="39" customFormat="1" ht="15">
      <c r="A963" s="62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s="39" customFormat="1" ht="15">
      <c r="A964" s="62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s="39" customFormat="1" ht="15">
      <c r="A965" s="62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s="39" customFormat="1" ht="15">
      <c r="A966" s="62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s="39" customFormat="1" ht="15">
      <c r="A967" s="62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s="39" customFormat="1" ht="15">
      <c r="A968" s="62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s="39" customFormat="1" ht="15">
      <c r="A969" s="62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s="39" customFormat="1" ht="15">
      <c r="A970" s="62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s="39" customFormat="1" ht="15">
      <c r="A971" s="62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s="39" customFormat="1" ht="15">
      <c r="A972" s="62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s="39" customFormat="1" ht="15">
      <c r="A973" s="62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s="39" customFormat="1" ht="15">
      <c r="A974" s="62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s="39" customFormat="1" ht="15">
      <c r="A975" s="62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s="39" customFormat="1" ht="15">
      <c r="A976" s="62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s="39" customFormat="1" ht="15">
      <c r="A977" s="62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s="39" customFormat="1" ht="15">
      <c r="A978" s="62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s="39" customFormat="1" ht="15">
      <c r="A979" s="62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s="39" customFormat="1" ht="15">
      <c r="A980" s="62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s="39" customFormat="1" ht="15">
      <c r="A981" s="62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s="39" customFormat="1" ht="15">
      <c r="A982" s="62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s="39" customFormat="1" ht="15">
      <c r="A983" s="62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s="39" customFormat="1" ht="15">
      <c r="A984" s="62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s="39" customFormat="1" ht="15">
      <c r="A985" s="62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s="39" customFormat="1" ht="15">
      <c r="A986" s="62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s="39" customFormat="1" ht="15">
      <c r="A987" s="62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s="39" customFormat="1" ht="15">
      <c r="A988" s="62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s="39" customFormat="1" ht="15">
      <c r="A989" s="62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s="39" customFormat="1" ht="15">
      <c r="A990" s="62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s="39" customFormat="1" ht="15">
      <c r="A991" s="62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s="39" customFormat="1" ht="15">
      <c r="A992" s="62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s="39" customFormat="1" ht="15">
      <c r="A993" s="62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s="39" customFormat="1" ht="15">
      <c r="A994" s="62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s="39" customFormat="1" ht="15">
      <c r="A995" s="62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s="39" customFormat="1" ht="15">
      <c r="A996" s="62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s="39" customFormat="1" ht="15">
      <c r="A997" s="62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s="39" customFormat="1" ht="15">
      <c r="A998" s="62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s="39" customFormat="1" ht="15">
      <c r="A999" s="62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s="39" customFormat="1" ht="15">
      <c r="A1000" s="62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s="39" customFormat="1" ht="15">
      <c r="A1001" s="62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s="39" customFormat="1" ht="15">
      <c r="A1002" s="62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s="39" customFormat="1" ht="15">
      <c r="A1003" s="62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s="39" customFormat="1" ht="15">
      <c r="A1004" s="62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s="39" customFormat="1" ht="15">
      <c r="A1005" s="62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s="39" customFormat="1" ht="15">
      <c r="A1006" s="62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s="39" customFormat="1" ht="15">
      <c r="A1007" s="62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s="39" customFormat="1" ht="15">
      <c r="A1008" s="62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s="39" customFormat="1" ht="15">
      <c r="A1009" s="62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s="39" customFormat="1" ht="15">
      <c r="A1010" s="62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s="39" customFormat="1" ht="15">
      <c r="A1011" s="62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s="39" customFormat="1" ht="15">
      <c r="A1012" s="62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s="39" customFormat="1" ht="15">
      <c r="A1013" s="62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s="39" customFormat="1" ht="15">
      <c r="A1014" s="62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s="39" customFormat="1" ht="15">
      <c r="A1015" s="62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s="39" customFormat="1" ht="15">
      <c r="A1016" s="62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s="39" customFormat="1" ht="15">
      <c r="A1017" s="62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s="39" customFormat="1" ht="15">
      <c r="A1018" s="62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s="39" customFormat="1" ht="15">
      <c r="A1019" s="62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s="39" customFormat="1" ht="15">
      <c r="A1020" s="62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s="39" customFormat="1" ht="15">
      <c r="A1021" s="62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s="39" customFormat="1" ht="15">
      <c r="A1022" s="62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s="39" customFormat="1" ht="15">
      <c r="A1023" s="62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s="39" customFormat="1" ht="15">
      <c r="A1024" s="62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s="39" customFormat="1" ht="15">
      <c r="A1025" s="62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s="39" customFormat="1" ht="15">
      <c r="A1026" s="62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s="39" customFormat="1" ht="15">
      <c r="A1027" s="62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s="39" customFormat="1" ht="15">
      <c r="A1028" s="62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s="39" customFormat="1" ht="15">
      <c r="A1029" s="62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s="39" customFormat="1" ht="15">
      <c r="A1030" s="62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s="39" customFormat="1" ht="15">
      <c r="A1031" s="62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s="39" customFormat="1" ht="15">
      <c r="A1032" s="62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s="39" customFormat="1" ht="15">
      <c r="A1033" s="62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s="39" customFormat="1" ht="15">
      <c r="A1034" s="62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s="39" customFormat="1" ht="15">
      <c r="A1035" s="62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s="39" customFormat="1" ht="15">
      <c r="A1036" s="62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s="39" customFormat="1" ht="15">
      <c r="A1037" s="62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s="39" customFormat="1" ht="15">
      <c r="A1038" s="62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s="39" customFormat="1" ht="15">
      <c r="A1039" s="62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s="39" customFormat="1" ht="15">
      <c r="A1040" s="62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s="39" customFormat="1" ht="15">
      <c r="A1041" s="62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s="39" customFormat="1" ht="15">
      <c r="A1042" s="62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s="39" customFormat="1" ht="15">
      <c r="A1043" s="62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s="39" customFormat="1" ht="15">
      <c r="A1044" s="62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s="39" customFormat="1" ht="15">
      <c r="A1045" s="62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s="39" customFormat="1" ht="15">
      <c r="A1046" s="62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s="39" customFormat="1" ht="15">
      <c r="A1047" s="62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s="39" customFormat="1" ht="15">
      <c r="A1048" s="62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s="39" customFormat="1" ht="15">
      <c r="A1049" s="62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s="39" customFormat="1" ht="15">
      <c r="A1050" s="62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s="39" customFormat="1" ht="15">
      <c r="A1051" s="62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s="39" customFormat="1" ht="15">
      <c r="A1052" s="62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s="39" customFormat="1" ht="15">
      <c r="A1053" s="62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s="39" customFormat="1" ht="15">
      <c r="A1054" s="62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s="39" customFormat="1" ht="15">
      <c r="A1055" s="62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s="39" customFormat="1" ht="15">
      <c r="A1056" s="62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s="39" customFormat="1" ht="15">
      <c r="A1057" s="62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s="39" customFormat="1" ht="15">
      <c r="A1058" s="62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s="39" customFormat="1" ht="15">
      <c r="A1059" s="62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s="39" customFormat="1" ht="15">
      <c r="A1060" s="62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s="39" customFormat="1" ht="15">
      <c r="A1061" s="62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s="39" customFormat="1" ht="15">
      <c r="A1062" s="62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s="39" customFormat="1" ht="15">
      <c r="A1063" s="62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s="39" customFormat="1" ht="15">
      <c r="A1064" s="62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s="39" customFormat="1" ht="15">
      <c r="A1065" s="62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s="39" customFormat="1" ht="15">
      <c r="A1066" s="62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s="39" customFormat="1" ht="15">
      <c r="A1067" s="62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s="39" customFormat="1" ht="15">
      <c r="A1068" s="62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s="39" customFormat="1" ht="15">
      <c r="A1069" s="62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s="39" customFormat="1" ht="15">
      <c r="A1070" s="62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s="39" customFormat="1" ht="15">
      <c r="A1071" s="62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s="39" customFormat="1" ht="15">
      <c r="A1072" s="62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s="39" customFormat="1" ht="15">
      <c r="A1073" s="62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s="39" customFormat="1" ht="15">
      <c r="A1074" s="62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s="39" customFormat="1" ht="15">
      <c r="A1075" s="62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s="39" customFormat="1" ht="15">
      <c r="A1076" s="62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s="39" customFormat="1" ht="15">
      <c r="A1077" s="62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s="39" customFormat="1" ht="15">
      <c r="A1078" s="62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s="39" customFormat="1" ht="15">
      <c r="A1079" s="62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s="39" customFormat="1" ht="15">
      <c r="A1080" s="62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s="39" customFormat="1" ht="15">
      <c r="A1081" s="62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s="39" customFormat="1" ht="15">
      <c r="A1082" s="62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s="39" customFormat="1" ht="15">
      <c r="A1083" s="62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s="39" customFormat="1" ht="15">
      <c r="A1084" s="62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s="39" customFormat="1" ht="15">
      <c r="A1085" s="62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s="39" customFormat="1" ht="15">
      <c r="A1086" s="62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s="39" customFormat="1" ht="15">
      <c r="A1087" s="62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s="39" customFormat="1" ht="15">
      <c r="A1088" s="62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s="39" customFormat="1" ht="15">
      <c r="A1089" s="62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s="39" customFormat="1" ht="15">
      <c r="A1090" s="62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s="39" customFormat="1" ht="15">
      <c r="A1091" s="62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s="39" customFormat="1" ht="15">
      <c r="A1092" s="62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s="39" customFormat="1" ht="15">
      <c r="A1093" s="62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s="39" customFormat="1" ht="15">
      <c r="A1094" s="62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s="39" customFormat="1" ht="15">
      <c r="A1095" s="62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s="39" customFormat="1" ht="15">
      <c r="A1096" s="62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s="39" customFormat="1" ht="15">
      <c r="A1097" s="62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s="39" customFormat="1" ht="15">
      <c r="A1098" s="62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s="39" customFormat="1" ht="15">
      <c r="A1099" s="62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s="39" customFormat="1" ht="15">
      <c r="A1100" s="62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s="39" customFormat="1" ht="15">
      <c r="A1101" s="62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s="39" customFormat="1" ht="15">
      <c r="A1102" s="62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s="39" customFormat="1" ht="15">
      <c r="A1103" s="62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s="39" customFormat="1" ht="15">
      <c r="A1104" s="62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s="39" customFormat="1" ht="15">
      <c r="A1105" s="62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s="39" customFormat="1" ht="15">
      <c r="A1106" s="62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s="39" customFormat="1" ht="15">
      <c r="A1107" s="62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s="39" customFormat="1" ht="15">
      <c r="A1108" s="62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s="39" customFormat="1" ht="15">
      <c r="A1109" s="62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s="39" customFormat="1" ht="15">
      <c r="A1110" s="62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s="39" customFormat="1" ht="15">
      <c r="A1111" s="62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s="39" customFormat="1" ht="15">
      <c r="A1112" s="62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s="39" customFormat="1" ht="15">
      <c r="A1113" s="62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s="39" customFormat="1" ht="15">
      <c r="A1114" s="62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s="39" customFormat="1" ht="15">
      <c r="A1115" s="62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s="39" customFormat="1" ht="15">
      <c r="A1116" s="62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s="39" customFormat="1" ht="15">
      <c r="A1117" s="62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s="39" customFormat="1" ht="15">
      <c r="A1118" s="62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s="39" customFormat="1" ht="15">
      <c r="A1119" s="62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s="39" customFormat="1" ht="15">
      <c r="A1120" s="62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s="39" customFormat="1" ht="15">
      <c r="A1121" s="62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s="39" customFormat="1" ht="15">
      <c r="A1122" s="62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s="39" customFormat="1" ht="15">
      <c r="A1123" s="62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s="39" customFormat="1" ht="15">
      <c r="A1124" s="62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s="39" customFormat="1" ht="15">
      <c r="A1125" s="62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s="39" customFormat="1" ht="15">
      <c r="A1126" s="62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s="39" customFormat="1" ht="15">
      <c r="A1127" s="62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s="39" customFormat="1" ht="15">
      <c r="A1128" s="62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s="39" customFormat="1" ht="15">
      <c r="A1129" s="62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s="39" customFormat="1" ht="15">
      <c r="A1130" s="62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s="39" customFormat="1" ht="15">
      <c r="A1131" s="62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s="39" customFormat="1" ht="15">
      <c r="A1132" s="62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s="39" customFormat="1" ht="15">
      <c r="A1133" s="62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s="39" customFormat="1" ht="15">
      <c r="A1134" s="62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s="39" customFormat="1" ht="15">
      <c r="A1135" s="62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s="39" customFormat="1" ht="15">
      <c r="A1136" s="62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s="39" customFormat="1" ht="15">
      <c r="A1137" s="62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s="39" customFormat="1" ht="15">
      <c r="A1138" s="62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s="39" customFormat="1" ht="15">
      <c r="A1139" s="62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s="39" customFormat="1" ht="15">
      <c r="A1140" s="62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s="39" customFormat="1" ht="15">
      <c r="A1141" s="62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s="39" customFormat="1" ht="15">
      <c r="A1142" s="62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s="39" customFormat="1" ht="15">
      <c r="A1143" s="62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s="39" customFormat="1" ht="15">
      <c r="A1144" s="62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s="39" customFormat="1" ht="15">
      <c r="A1145" s="62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s="39" customFormat="1" ht="15">
      <c r="A1146" s="62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s="39" customFormat="1" ht="15">
      <c r="A1147" s="62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s="39" customFormat="1" ht="15">
      <c r="A1148" s="62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s="39" customFormat="1" ht="15">
      <c r="A1149" s="62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s="39" customFormat="1" ht="15">
      <c r="A1150" s="62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s="39" customFormat="1" ht="15">
      <c r="A1151" s="62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s="39" customFormat="1" ht="15">
      <c r="A1152" s="62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s="39" customFormat="1" ht="15">
      <c r="A1153" s="62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s="39" customFormat="1" ht="15">
      <c r="A1154" s="62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s="39" customFormat="1" ht="15">
      <c r="A1155" s="62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s="39" customFormat="1" ht="15">
      <c r="A1156" s="62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s="39" customFormat="1" ht="15">
      <c r="A1157" s="62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s="39" customFormat="1" ht="15">
      <c r="A1158" s="62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s="39" customFormat="1" ht="15">
      <c r="A1159" s="62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s="39" customFormat="1" ht="15">
      <c r="A1160" s="62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s="39" customFormat="1" ht="15">
      <c r="A1161" s="62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s="39" customFormat="1" ht="15">
      <c r="A1162" s="62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s="39" customFormat="1" ht="15">
      <c r="A1163" s="62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s="39" customFormat="1" ht="15">
      <c r="A1164" s="62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s="39" customFormat="1" ht="15">
      <c r="A1165" s="62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s="39" customFormat="1" ht="15">
      <c r="A1166" s="62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s="39" customFormat="1" ht="15">
      <c r="A1167" s="62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s="39" customFormat="1" ht="15">
      <c r="A1168" s="62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s="39" customFormat="1" ht="15">
      <c r="A1169" s="62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s="39" customFormat="1" ht="15">
      <c r="A1170" s="62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s="39" customFormat="1" ht="15">
      <c r="A1171" s="62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s="39" customFormat="1" ht="15">
      <c r="A1172" s="62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s="39" customFormat="1" ht="15">
      <c r="A1173" s="62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s="39" customFormat="1" ht="15">
      <c r="A1174" s="62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s="39" customFormat="1" ht="15">
      <c r="A1175" s="62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s="39" customFormat="1" ht="15">
      <c r="A1176" s="62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s="39" customFormat="1" ht="15">
      <c r="A1177" s="62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s="39" customFormat="1" ht="15">
      <c r="A1178" s="62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s="39" customFormat="1" ht="15">
      <c r="A1179" s="62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s="39" customFormat="1" ht="15">
      <c r="A1180" s="62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s="39" customFormat="1" ht="15">
      <c r="A1181" s="62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s="39" customFormat="1" ht="15">
      <c r="A1182" s="62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s="39" customFormat="1" ht="15">
      <c r="A1183" s="62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s="39" customFormat="1" ht="15">
      <c r="A1184" s="62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s="39" customFormat="1" ht="15">
      <c r="A1185" s="62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s="39" customFormat="1" ht="15">
      <c r="A1186" s="62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s="39" customFormat="1" ht="15">
      <c r="A1187" s="62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s="39" customFormat="1" ht="15">
      <c r="A1188" s="62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s="39" customFormat="1" ht="15">
      <c r="A1189" s="62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s="39" customFormat="1" ht="15">
      <c r="A1190" s="62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s="39" customFormat="1" ht="15">
      <c r="A1191" s="62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s="39" customFormat="1" ht="15">
      <c r="A1192" s="62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s="39" customFormat="1" ht="15">
      <c r="A1193" s="62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s="39" customFormat="1" ht="15">
      <c r="A1194" s="62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s="39" customFormat="1" ht="15">
      <c r="A1195" s="62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s="39" customFormat="1" ht="15">
      <c r="A1196" s="62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s="39" customFormat="1" ht="15">
      <c r="A1197" s="62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s="39" customFormat="1" ht="15">
      <c r="A1198" s="62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s="39" customFormat="1" ht="15">
      <c r="A1199" s="62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s="39" customFormat="1" ht="15">
      <c r="A1200" s="62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s="39" customFormat="1" ht="15">
      <c r="A1201" s="62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s="39" customFormat="1" ht="15">
      <c r="A1202" s="62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s="39" customFormat="1" ht="15">
      <c r="A1203" s="62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s="39" customFormat="1" ht="15">
      <c r="A1204" s="62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s="39" customFormat="1" ht="15">
      <c r="A1205" s="62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s="39" customFormat="1" ht="15">
      <c r="A1206" s="62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s="39" customFormat="1" ht="15">
      <c r="A1207" s="62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s="39" customFormat="1" ht="15">
      <c r="A1208" s="62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s="39" customFormat="1" ht="15">
      <c r="A1209" s="62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s="39" customFormat="1" ht="15">
      <c r="A1210" s="62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s="39" customFormat="1" ht="15">
      <c r="A1211" s="62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s="39" customFormat="1" ht="15">
      <c r="A1212" s="62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s="39" customFormat="1" ht="15">
      <c r="A1213" s="62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s="39" customFormat="1" ht="15">
      <c r="A1214" s="62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s="39" customFormat="1" ht="15">
      <c r="A1215" s="62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s="39" customFormat="1" ht="15">
      <c r="A1216" s="62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s="39" customFormat="1" ht="15">
      <c r="A1217" s="62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s="39" customFormat="1" ht="15">
      <c r="A1218" s="62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s="39" customFormat="1" ht="15">
      <c r="A1219" s="62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s="39" customFormat="1" ht="15">
      <c r="A1220" s="62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s="39" customFormat="1" ht="15">
      <c r="A1221" s="62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s="39" customFormat="1" ht="15">
      <c r="A1222" s="62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s="39" customFormat="1" ht="15">
      <c r="A1223" s="62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s="39" customFormat="1" ht="15">
      <c r="A1224" s="62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s="39" customFormat="1" ht="15">
      <c r="A1225" s="62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s="39" customFormat="1" ht="15">
      <c r="A1226" s="62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s="39" customFormat="1" ht="15">
      <c r="A1227" s="62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s="39" customFormat="1" ht="15">
      <c r="A1228" s="62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s="39" customFormat="1" ht="15">
      <c r="A1229" s="62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s="39" customFormat="1" ht="15">
      <c r="A1230" s="62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s="39" customFormat="1" ht="15">
      <c r="A1231" s="62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s="39" customFormat="1" ht="15">
      <c r="A1232" s="62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s="39" customFormat="1" ht="15">
      <c r="A1233" s="62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s="39" customFormat="1" ht="15">
      <c r="A1234" s="62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s="39" customFormat="1" ht="15">
      <c r="A1235" s="62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s="39" customFormat="1" ht="15">
      <c r="A1236" s="62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s="39" customFormat="1" ht="15">
      <c r="A1237" s="62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s="39" customFormat="1" ht="15">
      <c r="A1238" s="62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s="39" customFormat="1" ht="15">
      <c r="A1239" s="62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s="39" customFormat="1" ht="15">
      <c r="A1240" s="62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s="39" customFormat="1" ht="15">
      <c r="A1241" s="62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s="39" customFormat="1" ht="15">
      <c r="A1242" s="62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s="39" customFormat="1" ht="15">
      <c r="A1243" s="62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s="39" customFormat="1" ht="15">
      <c r="A1244" s="62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s="39" customFormat="1" ht="15">
      <c r="A1245" s="62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s="39" customFormat="1" ht="15">
      <c r="A1246" s="62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s="39" customFormat="1" ht="15">
      <c r="A1247" s="62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s="39" customFormat="1" ht="15">
      <c r="A1248" s="62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s="39" customFormat="1" ht="15">
      <c r="A1249" s="62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s="39" customFormat="1" ht="15">
      <c r="A1250" s="62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s="39" customFormat="1" ht="15">
      <c r="A1251" s="62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s="39" customFormat="1" ht="15">
      <c r="A1252" s="62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s="39" customFormat="1" ht="15">
      <c r="A1253" s="62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s="39" customFormat="1" ht="15">
      <c r="A1254" s="62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s="39" customFormat="1" ht="15">
      <c r="A1255" s="62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s="39" customFormat="1" ht="15">
      <c r="A1256" s="62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s="39" customFormat="1" ht="15">
      <c r="A1257" s="62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s="39" customFormat="1" ht="15">
      <c r="A1258" s="62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s="39" customFormat="1" ht="15">
      <c r="A1259" s="62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s="39" customFormat="1" ht="15">
      <c r="A1260" s="62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s="39" customFormat="1" ht="15">
      <c r="A1261" s="62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s="39" customFormat="1" ht="15">
      <c r="A1262" s="62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s="39" customFormat="1" ht="15">
      <c r="A1263" s="62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s="39" customFormat="1" ht="15">
      <c r="A1264" s="62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s="39" customFormat="1" ht="15">
      <c r="A1265" s="62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s="39" customFormat="1" ht="15">
      <c r="A1266" s="62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s="39" customFormat="1" ht="15">
      <c r="A1267" s="62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s="39" customFormat="1" ht="15">
      <c r="A1268" s="62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s="39" customFormat="1" ht="15">
      <c r="A1269" s="62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s="39" customFormat="1" ht="15">
      <c r="A1270" s="62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s="39" customFormat="1" ht="15">
      <c r="A1271" s="62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s="39" customFormat="1" ht="15">
      <c r="A1272" s="62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s="39" customFormat="1" ht="15">
      <c r="A1273" s="62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s="39" customFormat="1" ht="15">
      <c r="A1274" s="62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s="39" customFormat="1" ht="15">
      <c r="A1275" s="62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s="39" customFormat="1" ht="15">
      <c r="A1276" s="62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s="39" customFormat="1" ht="15">
      <c r="A1277" s="62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s="39" customFormat="1" ht="15">
      <c r="A1278" s="62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s="39" customFormat="1" ht="15">
      <c r="A1279" s="62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s="39" customFormat="1" ht="15">
      <c r="A1280" s="62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s="39" customFormat="1" ht="15">
      <c r="A1281" s="62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s="39" customFormat="1" ht="15">
      <c r="A1282" s="62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s="39" customFormat="1" ht="15">
      <c r="A1283" s="62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s="39" customFormat="1" ht="15">
      <c r="A1284" s="62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s="39" customFormat="1" ht="15">
      <c r="A1285" s="62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s="39" customFormat="1" ht="15">
      <c r="A1286" s="62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s="39" customFormat="1" ht="15">
      <c r="A1287" s="62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s="39" customFormat="1" ht="15">
      <c r="A1288" s="62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s="39" customFormat="1" ht="15">
      <c r="A1289" s="62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s="39" customFormat="1" ht="15">
      <c r="A1290" s="62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s="39" customFormat="1" ht="15">
      <c r="A1291" s="62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s="39" customFormat="1" ht="15">
      <c r="A1292" s="62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s="39" customFormat="1" ht="15">
      <c r="A1293" s="62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s="39" customFormat="1" ht="15">
      <c r="A1294" s="62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s="39" customFormat="1" ht="15">
      <c r="A1295" s="62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s="39" customFormat="1" ht="15">
      <c r="A1296" s="62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s="39" customFormat="1" ht="15">
      <c r="A1297" s="62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s="39" customFormat="1" ht="15">
      <c r="A1298" s="62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s="39" customFormat="1" ht="15">
      <c r="A1299" s="62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s="39" customFormat="1" ht="15">
      <c r="A1300" s="62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s="39" customFormat="1" ht="15">
      <c r="A1301" s="62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s="39" customFormat="1" ht="15">
      <c r="A1302" s="62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s="39" customFormat="1" ht="15">
      <c r="A1303" s="62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s="39" customFormat="1" ht="15">
      <c r="A1304" s="62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s="39" customFormat="1" ht="15">
      <c r="A1305" s="62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s="39" customFormat="1" ht="15">
      <c r="A1306" s="62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s="39" customFormat="1" ht="15">
      <c r="A1307" s="62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s="39" customFormat="1" ht="15">
      <c r="A1308" s="62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s="39" customFormat="1" ht="15">
      <c r="A1309" s="62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s="39" customFormat="1" ht="15">
      <c r="A1310" s="62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s="39" customFormat="1" ht="15">
      <c r="A1311" s="62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s="39" customFormat="1" ht="15">
      <c r="A1312" s="62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s="39" customFormat="1" ht="15">
      <c r="A1313" s="62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s="39" customFormat="1" ht="15">
      <c r="A1314" s="62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s="39" customFormat="1" ht="15">
      <c r="A1315" s="62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s="39" customFormat="1" ht="15">
      <c r="A1316" s="62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s="39" customFormat="1" ht="15">
      <c r="A1317" s="62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s="39" customFormat="1" ht="15">
      <c r="A1318" s="62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s="39" customFormat="1" ht="15">
      <c r="A1319" s="62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s="39" customFormat="1" ht="15">
      <c r="A1320" s="62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s="39" customFormat="1" ht="15">
      <c r="A1321" s="62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s="39" customFormat="1" ht="15">
      <c r="A1322" s="62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s="39" customFormat="1" ht="15">
      <c r="A1323" s="62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s="39" customFormat="1" ht="15">
      <c r="A1324" s="62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s="39" customFormat="1" ht="15">
      <c r="A1325" s="62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s="39" customFormat="1" ht="15">
      <c r="A1326" s="62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s="39" customFormat="1" ht="15">
      <c r="A1327" s="62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s="39" customFormat="1" ht="15">
      <c r="A1328" s="62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s="39" customFormat="1" ht="15">
      <c r="A1329" s="62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s="39" customFormat="1" ht="15">
      <c r="A1330" s="62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s="39" customFormat="1" ht="15">
      <c r="A1331" s="62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s="39" customFormat="1" ht="15">
      <c r="A1332" s="62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s="39" customFormat="1" ht="15">
      <c r="A1333" s="62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s="39" customFormat="1" ht="15">
      <c r="A1334" s="62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s="39" customFormat="1" ht="15">
      <c r="A1335" s="62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s="39" customFormat="1" ht="15">
      <c r="A1336" s="62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s="39" customFormat="1" ht="15">
      <c r="A1337" s="62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s="39" customFormat="1" ht="15">
      <c r="A1338" s="62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s="39" customFormat="1" ht="15">
      <c r="A1339" s="62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s="39" customFormat="1" ht="15">
      <c r="A1340" s="62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s="39" customFormat="1" ht="15">
      <c r="A1341" s="62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s="39" customFormat="1" ht="15">
      <c r="A1342" s="62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s="39" customFormat="1" ht="15">
      <c r="A1343" s="62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s="39" customFormat="1" ht="15">
      <c r="A1344" s="62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s="39" customFormat="1" ht="15">
      <c r="A1345" s="62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s="39" customFormat="1" ht="15">
      <c r="A1346" s="62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s="39" customFormat="1" ht="15">
      <c r="A1347" s="62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s="39" customFormat="1" ht="15">
      <c r="A1348" s="62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s="39" customFormat="1" ht="15">
      <c r="A1349" s="62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s="39" customFormat="1" ht="15">
      <c r="A1350" s="62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s="39" customFormat="1" ht="15">
      <c r="A1351" s="62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s="39" customFormat="1" ht="15">
      <c r="A1352" s="62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s="39" customFormat="1" ht="15">
      <c r="A1353" s="62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s="39" customFormat="1" ht="15">
      <c r="A1354" s="62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s="39" customFormat="1" ht="15">
      <c r="A1355" s="62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s="39" customFormat="1" ht="15">
      <c r="A1356" s="62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s="39" customFormat="1" ht="15">
      <c r="A1357" s="62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s="39" customFormat="1" ht="15">
      <c r="A1358" s="62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s="39" customFormat="1" ht="15">
      <c r="A1359" s="62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s="39" customFormat="1" ht="15">
      <c r="A1360" s="62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s="39" customFormat="1" ht="15">
      <c r="A1361" s="62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s="39" customFormat="1" ht="15">
      <c r="A1362" s="62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s="39" customFormat="1" ht="15">
      <c r="A1363" s="62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s="39" customFormat="1" ht="15">
      <c r="A1364" s="62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s="39" customFormat="1" ht="15">
      <c r="A1365" s="62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s="39" customFormat="1" ht="15">
      <c r="A1366" s="62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s="39" customFormat="1" ht="15">
      <c r="A1367" s="62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s="39" customFormat="1" ht="15">
      <c r="A1368" s="62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s="39" customFormat="1" ht="15">
      <c r="A1369" s="62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s="39" customFormat="1" ht="15">
      <c r="A1370" s="62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s="39" customFormat="1" ht="15">
      <c r="A1371" s="62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s="39" customFormat="1" ht="15">
      <c r="A1372" s="62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s="39" customFormat="1" ht="15">
      <c r="A1373" s="62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s="39" customFormat="1" ht="15">
      <c r="A1374" s="62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s="39" customFormat="1" ht="15">
      <c r="A1375" s="62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s="39" customFormat="1" ht="15">
      <c r="A1376" s="62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s="39" customFormat="1" ht="15">
      <c r="A1377" s="62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s="39" customFormat="1" ht="15">
      <c r="A1378" s="62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s="39" customFormat="1" ht="15">
      <c r="A1379" s="62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s="39" customFormat="1" ht="15">
      <c r="A1380" s="62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s="39" customFormat="1" ht="15">
      <c r="A1381" s="62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s="39" customFormat="1" ht="15">
      <c r="A1382" s="62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s="39" customFormat="1" ht="15">
      <c r="A1383" s="62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s="39" customFormat="1" ht="15">
      <c r="A1384" s="62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s="39" customFormat="1" ht="15">
      <c r="A1385" s="62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s="39" customFormat="1" ht="15">
      <c r="A1386" s="62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s="39" customFormat="1" ht="15">
      <c r="A1387" s="62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s="39" customFormat="1" ht="15">
      <c r="A1388" s="62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s="39" customFormat="1" ht="15">
      <c r="A1389" s="62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s="39" customFormat="1" ht="15">
      <c r="A1390" s="62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s="39" customFormat="1" ht="15">
      <c r="A1391" s="62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s="39" customFormat="1" ht="15">
      <c r="A1392" s="62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s="39" customFormat="1" ht="15">
      <c r="A1393" s="62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s="39" customFormat="1" ht="15">
      <c r="A1394" s="62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s="39" customFormat="1" ht="15">
      <c r="A1395" s="62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s="39" customFormat="1" ht="15">
      <c r="A1396" s="62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s="39" customFormat="1" ht="15">
      <c r="A1397" s="62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s="39" customFormat="1" ht="15">
      <c r="A1398" s="62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s="39" customFormat="1" ht="15">
      <c r="A1399" s="62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s="39" customFormat="1" ht="15">
      <c r="A1400" s="62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s="39" customFormat="1" ht="15">
      <c r="A1401" s="62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s="39" customFormat="1" ht="15">
      <c r="A1402" s="62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s="39" customFormat="1" ht="15">
      <c r="A1403" s="62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s="39" customFormat="1" ht="15">
      <c r="A1404" s="62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s="39" customFormat="1" ht="15">
      <c r="A1405" s="62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s="39" customFormat="1" ht="15">
      <c r="A1406" s="62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s="39" customFormat="1" ht="15">
      <c r="A1407" s="62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s="39" customFormat="1" ht="15">
      <c r="A1408" s="62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s="39" customFormat="1" ht="15">
      <c r="A1409" s="62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s="39" customFormat="1" ht="15">
      <c r="A1410" s="62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s="39" customFormat="1" ht="15">
      <c r="A1411" s="62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s="39" customFormat="1" ht="15">
      <c r="A1412" s="62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s="39" customFormat="1" ht="15">
      <c r="A1413" s="62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s="39" customFormat="1" ht="15">
      <c r="A1414" s="62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s="39" customFormat="1" ht="15">
      <c r="A1415" s="62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s="39" customFormat="1" ht="15">
      <c r="A1416" s="62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s="39" customFormat="1" ht="15">
      <c r="A1417" s="62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s="39" customFormat="1" ht="15">
      <c r="A1418" s="62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s="39" customFormat="1" ht="15">
      <c r="A1419" s="62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s="39" customFormat="1" ht="15">
      <c r="A1420" s="62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s="39" customFormat="1" ht="15">
      <c r="A1421" s="62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s="39" customFormat="1" ht="15">
      <c r="A1422" s="62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s="39" customFormat="1" ht="15">
      <c r="A1423" s="62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s="39" customFormat="1" ht="15">
      <c r="A1424" s="62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s="39" customFormat="1" ht="15">
      <c r="A1425" s="62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s="39" customFormat="1" ht="15">
      <c r="A1426" s="62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s="39" customFormat="1" ht="15">
      <c r="A1427" s="62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s="39" customFormat="1" ht="15">
      <c r="A1428" s="62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s="39" customFormat="1" ht="15">
      <c r="A1429" s="62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s="39" customFormat="1" ht="15">
      <c r="A1430" s="62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s="39" customFormat="1" ht="15">
      <c r="A1431" s="62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s="39" customFormat="1" ht="15">
      <c r="A1432" s="62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s="39" customFormat="1" ht="15">
      <c r="A1433" s="62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s="39" customFormat="1" ht="15">
      <c r="A1434" s="62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s="39" customFormat="1" ht="15">
      <c r="A1435" s="62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s="39" customFormat="1" ht="15">
      <c r="A1436" s="62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s="39" customFormat="1" ht="15">
      <c r="A1437" s="62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s="39" customFormat="1" ht="15">
      <c r="A1438" s="62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s="39" customFormat="1" ht="15">
      <c r="A1439" s="62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s="39" customFormat="1" ht="15">
      <c r="A1440" s="62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s="39" customFormat="1" ht="15">
      <c r="A1441" s="62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s="39" customFormat="1" ht="15">
      <c r="A1442" s="62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s="39" customFormat="1" ht="15">
      <c r="A1443" s="62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s="39" customFormat="1" ht="15">
      <c r="A1444" s="62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s="39" customFormat="1" ht="15">
      <c r="A1445" s="62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s="39" customFormat="1" ht="15">
      <c r="A1446" s="62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s="39" customFormat="1" ht="15">
      <c r="A1447" s="62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s="39" customFormat="1" ht="15">
      <c r="A1448" s="62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s="39" customFormat="1" ht="15">
      <c r="A1449" s="62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s="39" customFormat="1" ht="15">
      <c r="A1450" s="62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s="39" customFormat="1" ht="15">
      <c r="A1451" s="62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s="39" customFormat="1" ht="15">
      <c r="A1452" s="62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s="39" customFormat="1" ht="15">
      <c r="A1453" s="62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s="39" customFormat="1" ht="15">
      <c r="A1454" s="62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s="39" customFormat="1" ht="15">
      <c r="A1455" s="62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s="39" customFormat="1" ht="15">
      <c r="A1456" s="62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s="39" customFormat="1" ht="15">
      <c r="A1457" s="62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s="39" customFormat="1" ht="15">
      <c r="A1458" s="62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s="39" customFormat="1" ht="15">
      <c r="A1459" s="62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s="39" customFormat="1" ht="15">
      <c r="A1460" s="62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s="39" customFormat="1" ht="15">
      <c r="A1461" s="62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s="39" customFormat="1" ht="15">
      <c r="A1462" s="62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s="39" customFormat="1" ht="15">
      <c r="A1463" s="62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s="39" customFormat="1" ht="15">
      <c r="A1464" s="62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s="39" customFormat="1" ht="15">
      <c r="A1465" s="62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s="39" customFormat="1" ht="15">
      <c r="A1466" s="62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s="39" customFormat="1" ht="15">
      <c r="A1467" s="62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s="39" customFormat="1" ht="15">
      <c r="A1468" s="62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s="39" customFormat="1" ht="15">
      <c r="A1469" s="62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s="39" customFormat="1" ht="15">
      <c r="A1470" s="62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s="39" customFormat="1" ht="15">
      <c r="A1471" s="62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s="39" customFormat="1" ht="15">
      <c r="A1472" s="62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s="39" customFormat="1" ht="15">
      <c r="A1473" s="62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s="39" customFormat="1" ht="15">
      <c r="A1474" s="62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s="39" customFormat="1" ht="15">
      <c r="A1475" s="62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s="39" customFormat="1" ht="15">
      <c r="A1476" s="62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s="39" customFormat="1" ht="15">
      <c r="A1477" s="62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s="39" customFormat="1" ht="15">
      <c r="A1478" s="62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s="39" customFormat="1" ht="15">
      <c r="A1479" s="62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s="39" customFormat="1" ht="15">
      <c r="A1480" s="62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s="39" customFormat="1" ht="15">
      <c r="A1481" s="62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s="39" customFormat="1" ht="15">
      <c r="A1482" s="62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s="39" customFormat="1" ht="15">
      <c r="A1483" s="62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s="39" customFormat="1" ht="15">
      <c r="A1484" s="62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s="39" customFormat="1" ht="15">
      <c r="A1485" s="62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s="39" customFormat="1" ht="15">
      <c r="A1486" s="62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s="39" customFormat="1" ht="15">
      <c r="A1487" s="62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s="39" customFormat="1" ht="15">
      <c r="A1488" s="62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s="39" customFormat="1" ht="15">
      <c r="A1489" s="62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s="39" customFormat="1" ht="15">
      <c r="A1490" s="62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s="39" customFormat="1" ht="15">
      <c r="A1491" s="62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s="39" customFormat="1" ht="15">
      <c r="A1492" s="62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s="39" customFormat="1" ht="15">
      <c r="A1493" s="62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s="39" customFormat="1" ht="15">
      <c r="A1494" s="62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s="39" customFormat="1" ht="15">
      <c r="A1495" s="62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s="39" customFormat="1" ht="15">
      <c r="A1496" s="62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s="39" customFormat="1" ht="15">
      <c r="A1497" s="62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s="39" customFormat="1" ht="15">
      <c r="A1498" s="62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s="39" customFormat="1" ht="15">
      <c r="A1499" s="62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s="39" customFormat="1" ht="15">
      <c r="A1500" s="62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s="39" customFormat="1" ht="15">
      <c r="A1501" s="62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s="39" customFormat="1" ht="15">
      <c r="A1502" s="62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s="39" customFormat="1" ht="15">
      <c r="A1503" s="62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s="39" customFormat="1" ht="15">
      <c r="A1504" s="62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s="39" customFormat="1" ht="15">
      <c r="A1505" s="62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s="39" customFormat="1" ht="15">
      <c r="A1506" s="62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s="39" customFormat="1" ht="15">
      <c r="A1507" s="62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s="39" customFormat="1" ht="15">
      <c r="A1508" s="62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s="39" customFormat="1" ht="15">
      <c r="A1509" s="62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s="39" customFormat="1" ht="15">
      <c r="A1510" s="62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s="39" customFormat="1" ht="15">
      <c r="A1511" s="62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s="39" customFormat="1" ht="15">
      <c r="A1512" s="62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s="39" customFormat="1" ht="15">
      <c r="A1513" s="62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s="39" customFormat="1" ht="15">
      <c r="A1514" s="62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s="39" customFormat="1" ht="15">
      <c r="A1515" s="62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s="39" customFormat="1" ht="15">
      <c r="A1516" s="62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s="39" customFormat="1" ht="15">
      <c r="A1517" s="62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s="39" customFormat="1" ht="15">
      <c r="A1518" s="62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s="39" customFormat="1" ht="15">
      <c r="A1519" s="62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s="39" customFormat="1" ht="15">
      <c r="A1520" s="62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s="39" customFormat="1" ht="15">
      <c r="A1521" s="62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s="39" customFormat="1" ht="15">
      <c r="A1522" s="62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s="39" customFormat="1" ht="15">
      <c r="A1523" s="62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s="39" customFormat="1" ht="15">
      <c r="A1524" s="62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s="39" customFormat="1" ht="15">
      <c r="A1525" s="62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s="39" customFormat="1" ht="15">
      <c r="A1526" s="62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s="39" customFormat="1" ht="15">
      <c r="A1527" s="62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s="39" customFormat="1" ht="15">
      <c r="A1528" s="62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s="39" customFormat="1" ht="15">
      <c r="A1529" s="62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s="39" customFormat="1" ht="15">
      <c r="A1530" s="62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s="39" customFormat="1" ht="15">
      <c r="A1531" s="62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s="39" customFormat="1" ht="15">
      <c r="A1532" s="62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s="39" customFormat="1" ht="15">
      <c r="A1533" s="62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s="39" customFormat="1" ht="15">
      <c r="A1534" s="62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s="39" customFormat="1" ht="15">
      <c r="A1535" s="62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s="39" customFormat="1" ht="15">
      <c r="A1536" s="62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s="39" customFormat="1" ht="15">
      <c r="A1537" s="62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s="39" customFormat="1" ht="15">
      <c r="A1538" s="62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s="39" customFormat="1" ht="15">
      <c r="A1539" s="62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s="39" customFormat="1" ht="15">
      <c r="A1540" s="62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s="39" customFormat="1" ht="15">
      <c r="A1541" s="62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s="39" customFormat="1" ht="15">
      <c r="A1542" s="62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s="39" customFormat="1" ht="15">
      <c r="A1543" s="62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s="39" customFormat="1" ht="15">
      <c r="A1544" s="62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s="39" customFormat="1" ht="15">
      <c r="A1545" s="62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s="39" customFormat="1" ht="15">
      <c r="A1546" s="62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s="39" customFormat="1" ht="15">
      <c r="A1547" s="62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s="39" customFormat="1" ht="15">
      <c r="A1548" s="62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s="39" customFormat="1" ht="15">
      <c r="A1549" s="62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s="39" customFormat="1" ht="15">
      <c r="A1550" s="62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s="39" customFormat="1" ht="15">
      <c r="A1551" s="62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s="39" customFormat="1" ht="15">
      <c r="A1552" s="62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s="39" customFormat="1" ht="15">
      <c r="A1553" s="62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s="39" customFormat="1" ht="15">
      <c r="A1554" s="62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s="39" customFormat="1" ht="15">
      <c r="A1555" s="62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s="39" customFormat="1" ht="15">
      <c r="A1556" s="62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s="39" customFormat="1" ht="15">
      <c r="A1557" s="62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s="39" customFormat="1" ht="15">
      <c r="A1558" s="62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s="39" customFormat="1" ht="15">
      <c r="A1559" s="62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s="39" customFormat="1" ht="15">
      <c r="A1560" s="62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s="39" customFormat="1" ht="15">
      <c r="A1561" s="62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s="39" customFormat="1" ht="15">
      <c r="A1562" s="62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s="39" customFormat="1" ht="15">
      <c r="A1563" s="62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s="39" customFormat="1" ht="15">
      <c r="A1564" s="62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s="39" customFormat="1" ht="15">
      <c r="A1565" s="62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s="39" customFormat="1" ht="15">
      <c r="A1566" s="62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s="39" customFormat="1" ht="15">
      <c r="A1567" s="62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s="39" customFormat="1" ht="15">
      <c r="A1568" s="62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s="39" customFormat="1" ht="15">
      <c r="A1569" s="62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s="39" customFormat="1" ht="15">
      <c r="A1570" s="62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s="39" customFormat="1" ht="15">
      <c r="A1571" s="62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s="39" customFormat="1" ht="15">
      <c r="A1572" s="62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s="39" customFormat="1" ht="15">
      <c r="A1573" s="62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s="39" customFormat="1" ht="15">
      <c r="A1574" s="62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s="39" customFormat="1" ht="15">
      <c r="A1575" s="62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s="39" customFormat="1" ht="15">
      <c r="A1576" s="62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s="39" customFormat="1" ht="15">
      <c r="A1577" s="62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s="39" customFormat="1" ht="15">
      <c r="A1578" s="62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s="39" customFormat="1" ht="15">
      <c r="A1579" s="62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s="39" customFormat="1" ht="15">
      <c r="A1580" s="62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s="39" customFormat="1" ht="15">
      <c r="A1581" s="62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s="39" customFormat="1" ht="15">
      <c r="A1582" s="62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s="39" customFormat="1" ht="15">
      <c r="A1583" s="62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s="39" customFormat="1" ht="15">
      <c r="A1584" s="62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  <row r="1585" spans="1:14" s="39" customFormat="1" ht="15">
      <c r="A1585" s="62"/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</row>
    <row r="1586" spans="1:14" s="39" customFormat="1" ht="15">
      <c r="A1586" s="62"/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</row>
    <row r="1587" spans="1:14" s="39" customFormat="1" ht="15">
      <c r="A1587" s="62"/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</row>
    <row r="1588" spans="1:14" s="39" customFormat="1" ht="15">
      <c r="A1588" s="62"/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</row>
    <row r="1589" spans="1:14" s="39" customFormat="1" ht="15">
      <c r="A1589" s="62"/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</row>
    <row r="1590" spans="1:14" s="39" customFormat="1" ht="15">
      <c r="A1590" s="62"/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</row>
    <row r="1591" spans="1:14" s="39" customFormat="1" ht="15">
      <c r="A1591" s="62"/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</row>
    <row r="1592" spans="1:14" s="39" customFormat="1" ht="15">
      <c r="A1592" s="62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</row>
    <row r="1593" spans="1:14" s="39" customFormat="1" ht="15">
      <c r="A1593" s="62"/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</row>
    <row r="1594" spans="1:14" s="39" customFormat="1" ht="15">
      <c r="A1594" s="62"/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</row>
    <row r="1595" spans="1:14" s="39" customFormat="1" ht="15">
      <c r="A1595" s="62"/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</row>
    <row r="1596" spans="1:14" s="39" customFormat="1" ht="15">
      <c r="A1596" s="62"/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</row>
    <row r="1597" spans="1:14" s="39" customFormat="1" ht="15">
      <c r="A1597" s="62"/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</row>
    <row r="1598" spans="1:14" s="39" customFormat="1" ht="15">
      <c r="A1598" s="62"/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</row>
    <row r="1599" spans="1:14" s="39" customFormat="1" ht="15">
      <c r="A1599" s="62"/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</row>
    <row r="1600" spans="1:14" s="39" customFormat="1" ht="15">
      <c r="A1600" s="62"/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</row>
    <row r="1601" spans="1:14" s="39" customFormat="1" ht="15">
      <c r="A1601" s="62"/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</row>
    <row r="1602" spans="1:14" s="39" customFormat="1" ht="15">
      <c r="A1602" s="62"/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</row>
    <row r="1603" spans="1:14" s="39" customFormat="1" ht="15">
      <c r="A1603" s="62"/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</row>
    <row r="1604" spans="1:14" s="39" customFormat="1" ht="15">
      <c r="A1604" s="62"/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</row>
    <row r="1605" spans="1:14" s="39" customFormat="1" ht="15">
      <c r="A1605" s="62"/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</row>
    <row r="1606" spans="1:14" s="39" customFormat="1" ht="15">
      <c r="A1606" s="62"/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</row>
    <row r="1607" spans="1:14" s="39" customFormat="1" ht="15">
      <c r="A1607" s="62"/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</row>
    <row r="1608" spans="1:14" s="39" customFormat="1" ht="15">
      <c r="A1608" s="62"/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</row>
    <row r="1609" spans="1:14" s="39" customFormat="1" ht="15">
      <c r="A1609" s="62"/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</row>
    <row r="1610" spans="1:14" s="39" customFormat="1" ht="15">
      <c r="A1610" s="62"/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</row>
    <row r="1611" spans="1:14" s="39" customFormat="1" ht="15">
      <c r="A1611" s="62"/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</row>
    <row r="1612" spans="1:14" s="39" customFormat="1" ht="15">
      <c r="A1612" s="62"/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</row>
    <row r="1613" spans="1:14" s="39" customFormat="1" ht="15">
      <c r="A1613" s="62"/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</row>
    <row r="1614" spans="1:14" s="39" customFormat="1" ht="15">
      <c r="A1614" s="62"/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</row>
    <row r="1615" spans="1:14" s="39" customFormat="1" ht="15">
      <c r="A1615" s="62"/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</row>
    <row r="1616" spans="1:14" s="39" customFormat="1" ht="15">
      <c r="A1616" s="62"/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</row>
    <row r="1617" spans="1:14" s="39" customFormat="1" ht="15">
      <c r="A1617" s="62"/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</row>
    <row r="1618" spans="1:14" s="39" customFormat="1" ht="15">
      <c r="A1618" s="62"/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</row>
    <row r="1619" spans="1:14" s="39" customFormat="1" ht="15">
      <c r="A1619" s="62"/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</row>
    <row r="1620" spans="1:14" s="39" customFormat="1" ht="15">
      <c r="A1620" s="62"/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</row>
    <row r="1621" spans="1:14" s="39" customFormat="1" ht="15">
      <c r="A1621" s="62"/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</row>
    <row r="1622" spans="1:14" s="39" customFormat="1" ht="15">
      <c r="A1622" s="62"/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</row>
    <row r="1623" spans="1:14" s="39" customFormat="1" ht="15">
      <c r="A1623" s="62"/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</row>
    <row r="1624" spans="1:14" s="39" customFormat="1" ht="15">
      <c r="A1624" s="62"/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</row>
    <row r="1625" spans="1:14" s="39" customFormat="1" ht="15">
      <c r="A1625" s="62"/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</row>
    <row r="1626" spans="1:14" s="39" customFormat="1" ht="15">
      <c r="A1626" s="62"/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</row>
    <row r="1627" spans="1:14" s="39" customFormat="1" ht="15">
      <c r="A1627" s="62"/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</row>
    <row r="1628" spans="1:14" s="39" customFormat="1" ht="15">
      <c r="A1628" s="62"/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</row>
    <row r="1629" spans="1:14" s="39" customFormat="1" ht="15">
      <c r="A1629" s="62"/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</row>
    <row r="1630" spans="1:14" s="39" customFormat="1" ht="15">
      <c r="A1630" s="62"/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</row>
    <row r="1631" spans="1:14" s="39" customFormat="1" ht="15">
      <c r="A1631" s="62"/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</row>
    <row r="1632" spans="1:14" s="39" customFormat="1" ht="15">
      <c r="A1632" s="62"/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</row>
    <row r="1633" spans="1:14" s="39" customFormat="1" ht="15">
      <c r="A1633" s="62"/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</row>
    <row r="1634" spans="1:14" s="39" customFormat="1" ht="15">
      <c r="A1634" s="62"/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</row>
    <row r="1635" spans="1:14" s="39" customFormat="1" ht="15">
      <c r="A1635" s="62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</row>
    <row r="1636" spans="1:14" s="39" customFormat="1" ht="15">
      <c r="A1636" s="62"/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</row>
    <row r="1637" spans="1:14" s="39" customFormat="1" ht="15">
      <c r="A1637" s="62"/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</row>
    <row r="1638" spans="1:14" s="39" customFormat="1" ht="15">
      <c r="A1638" s="62"/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</row>
    <row r="1639" spans="1:14" s="39" customFormat="1" ht="15">
      <c r="A1639" s="62"/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</row>
    <row r="1640" spans="1:14" s="39" customFormat="1" ht="15">
      <c r="A1640" s="62"/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</row>
    <row r="1641" spans="1:14" s="39" customFormat="1" ht="15">
      <c r="A1641" s="62"/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</row>
    <row r="1642" spans="1:14" s="39" customFormat="1" ht="15">
      <c r="A1642" s="62"/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</row>
    <row r="1643" spans="1:14" s="39" customFormat="1" ht="15">
      <c r="A1643" s="62"/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</row>
    <row r="1644" spans="1:14" s="39" customFormat="1" ht="15">
      <c r="A1644" s="62"/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</row>
    <row r="1645" spans="1:14" s="39" customFormat="1" ht="15">
      <c r="A1645" s="62"/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</row>
    <row r="1646" spans="1:14" s="39" customFormat="1" ht="15">
      <c r="A1646" s="62"/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</row>
    <row r="1647" spans="1:14" s="39" customFormat="1" ht="15">
      <c r="A1647" s="62"/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</row>
    <row r="1648" spans="1:14" s="39" customFormat="1" ht="15">
      <c r="A1648" s="62"/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</row>
    <row r="1649" spans="1:14" s="39" customFormat="1" ht="15">
      <c r="A1649" s="62"/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</row>
    <row r="1650" spans="1:14" s="39" customFormat="1" ht="15">
      <c r="A1650" s="62"/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</row>
    <row r="1651" spans="1:14" s="39" customFormat="1" ht="15">
      <c r="A1651" s="62"/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</row>
    <row r="1652" spans="1:14" s="39" customFormat="1" ht="15">
      <c r="A1652" s="62"/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</row>
    <row r="1653" spans="1:14" s="39" customFormat="1" ht="15">
      <c r="A1653" s="62"/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</row>
    <row r="1654" spans="1:14" s="39" customFormat="1" ht="15">
      <c r="A1654" s="62"/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</row>
    <row r="1655" spans="1:14" s="39" customFormat="1" ht="15">
      <c r="A1655" s="62"/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</row>
    <row r="1656" spans="1:14" s="39" customFormat="1" ht="15">
      <c r="A1656" s="62"/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</row>
    <row r="1657" spans="1:14" s="39" customFormat="1" ht="15">
      <c r="A1657" s="62"/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</row>
    <row r="1658" spans="1:14" s="39" customFormat="1" ht="15">
      <c r="A1658" s="62"/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</row>
    <row r="1659" spans="1:14" s="39" customFormat="1" ht="15">
      <c r="A1659" s="62"/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</row>
    <row r="1660" spans="1:14" s="39" customFormat="1" ht="15">
      <c r="A1660" s="62"/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</row>
    <row r="1661" spans="1:14" s="39" customFormat="1" ht="15">
      <c r="A1661" s="62"/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</row>
    <row r="1662" spans="1:14" s="39" customFormat="1" ht="15">
      <c r="A1662" s="62"/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</row>
    <row r="1663" spans="1:14" s="39" customFormat="1" ht="15">
      <c r="A1663" s="62"/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</row>
    <row r="1664" spans="1:14" s="39" customFormat="1" ht="15">
      <c r="A1664" s="62"/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</row>
    <row r="1665" spans="1:14" s="39" customFormat="1" ht="15">
      <c r="A1665" s="62"/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</row>
    <row r="1666" spans="1:14" s="39" customFormat="1" ht="15">
      <c r="A1666" s="62"/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</row>
    <row r="1667" spans="1:14" s="39" customFormat="1" ht="15">
      <c r="A1667" s="62"/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</row>
    <row r="1668" spans="1:14" s="39" customFormat="1" ht="15">
      <c r="A1668" s="62"/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</row>
    <row r="1669" spans="1:14" s="39" customFormat="1" ht="15">
      <c r="A1669" s="62"/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</row>
    <row r="1670" spans="1:14" s="39" customFormat="1" ht="15">
      <c r="A1670" s="62"/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</row>
    <row r="1671" spans="1:14" s="39" customFormat="1" ht="15">
      <c r="A1671" s="62"/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</row>
    <row r="1672" spans="1:14" s="39" customFormat="1" ht="15">
      <c r="A1672" s="62"/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</row>
    <row r="1673" spans="1:14" s="39" customFormat="1" ht="15">
      <c r="A1673" s="62"/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</row>
    <row r="1674" spans="1:14" s="39" customFormat="1" ht="15">
      <c r="A1674" s="62"/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</row>
    <row r="1675" spans="1:14" s="39" customFormat="1" ht="15">
      <c r="A1675" s="62"/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</row>
    <row r="1676" spans="1:14" s="39" customFormat="1" ht="15">
      <c r="A1676" s="62"/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</row>
    <row r="1677" spans="1:14" s="39" customFormat="1" ht="15">
      <c r="A1677" s="62"/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</row>
    <row r="1678" spans="1:14" s="39" customFormat="1" ht="15">
      <c r="A1678" s="62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</row>
    <row r="1679" spans="1:14" s="39" customFormat="1" ht="15">
      <c r="A1679" s="62"/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</row>
    <row r="1680" spans="1:14" s="39" customFormat="1" ht="15">
      <c r="A1680" s="62"/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</row>
    <row r="1681" spans="1:14" s="39" customFormat="1" ht="15">
      <c r="A1681" s="62"/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</row>
    <row r="1682" spans="1:14" s="39" customFormat="1" ht="15">
      <c r="A1682" s="62"/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</row>
    <row r="1683" spans="1:14" s="39" customFormat="1" ht="15">
      <c r="A1683" s="62"/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</row>
    <row r="1684" spans="1:14" s="39" customFormat="1" ht="15">
      <c r="A1684" s="62"/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</row>
    <row r="1685" spans="1:14" s="39" customFormat="1" ht="15">
      <c r="A1685" s="62"/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</row>
    <row r="1686" spans="1:14" s="39" customFormat="1" ht="15">
      <c r="A1686" s="62"/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</row>
    <row r="1687" spans="1:14" s="39" customFormat="1" ht="15">
      <c r="A1687" s="62"/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</row>
    <row r="1688" spans="1:14" s="39" customFormat="1" ht="15">
      <c r="A1688" s="62"/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</row>
    <row r="1689" spans="1:14" s="39" customFormat="1" ht="15">
      <c r="A1689" s="62"/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</row>
    <row r="1690" spans="1:14" s="39" customFormat="1" ht="15">
      <c r="A1690" s="62"/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</row>
    <row r="1691" spans="1:14" s="39" customFormat="1" ht="15">
      <c r="A1691" s="62"/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</row>
    <row r="1692" spans="1:14" s="39" customFormat="1" ht="15">
      <c r="A1692" s="62"/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</row>
    <row r="1693" spans="1:14" s="39" customFormat="1" ht="15">
      <c r="A1693" s="62"/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</row>
    <row r="1694" spans="1:14" s="39" customFormat="1" ht="15">
      <c r="A1694" s="62"/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</row>
    <row r="1695" spans="1:14" s="39" customFormat="1" ht="15">
      <c r="A1695" s="62"/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</row>
    <row r="1696" spans="1:14" s="39" customFormat="1" ht="15">
      <c r="A1696" s="62"/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</row>
    <row r="1697" spans="1:14" s="39" customFormat="1" ht="15">
      <c r="A1697" s="62"/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</row>
    <row r="1698" spans="1:14" s="39" customFormat="1" ht="15">
      <c r="A1698" s="62"/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</row>
    <row r="1699" spans="1:14" s="39" customFormat="1" ht="15">
      <c r="A1699" s="62"/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</row>
    <row r="1700" spans="1:14" s="39" customFormat="1" ht="15">
      <c r="A1700" s="62"/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</row>
    <row r="1701" spans="1:14" s="39" customFormat="1" ht="15">
      <c r="A1701" s="62"/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</row>
    <row r="1702" spans="1:14" s="39" customFormat="1" ht="15">
      <c r="A1702" s="62"/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</row>
    <row r="1703" spans="1:14" s="39" customFormat="1" ht="15">
      <c r="A1703" s="62"/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</row>
    <row r="1704" spans="1:14" s="39" customFormat="1" ht="15">
      <c r="A1704" s="62"/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</row>
    <row r="1705" spans="1:14" s="39" customFormat="1" ht="15">
      <c r="A1705" s="62"/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</row>
    <row r="1706" spans="1:14" s="39" customFormat="1" ht="15">
      <c r="A1706" s="62"/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</row>
    <row r="1707" spans="1:14" s="39" customFormat="1" ht="15">
      <c r="A1707" s="62"/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</row>
    <row r="1708" spans="1:14" s="39" customFormat="1" ht="15">
      <c r="A1708" s="62"/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</row>
    <row r="1709" spans="1:14" s="39" customFormat="1" ht="15">
      <c r="A1709" s="62"/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</row>
    <row r="1710" spans="1:14" s="39" customFormat="1" ht="15">
      <c r="A1710" s="62"/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</row>
    <row r="1711" spans="1:14" s="39" customFormat="1" ht="15">
      <c r="A1711" s="62"/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</row>
    <row r="1712" spans="1:14" s="39" customFormat="1" ht="15">
      <c r="A1712" s="62"/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</row>
    <row r="1713" spans="1:14" s="39" customFormat="1" ht="15">
      <c r="A1713" s="62"/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</row>
    <row r="1714" spans="1:14" s="39" customFormat="1" ht="15">
      <c r="A1714" s="62"/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</row>
    <row r="1715" spans="1:14" s="39" customFormat="1" ht="15">
      <c r="A1715" s="62"/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</row>
    <row r="1716" spans="1:14" s="39" customFormat="1" ht="15">
      <c r="A1716" s="62"/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</row>
    <row r="1717" spans="1:14" s="39" customFormat="1" ht="15">
      <c r="A1717" s="62"/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</row>
    <row r="1718" spans="1:14" s="39" customFormat="1" ht="15">
      <c r="A1718" s="62"/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</row>
    <row r="1719" spans="1:14" s="39" customFormat="1" ht="15">
      <c r="A1719" s="62"/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</row>
    <row r="1720" spans="1:14" s="39" customFormat="1" ht="15">
      <c r="A1720" s="62"/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</row>
    <row r="1721" spans="1:14" s="39" customFormat="1" ht="15">
      <c r="A1721" s="62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</row>
    <row r="1722" spans="1:14" s="39" customFormat="1" ht="15">
      <c r="A1722" s="62"/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</row>
    <row r="1723" spans="1:14" s="39" customFormat="1" ht="15">
      <c r="A1723" s="62"/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</row>
    <row r="1724" spans="1:14" s="39" customFormat="1" ht="15">
      <c r="A1724" s="62"/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</row>
    <row r="1725" spans="1:14" s="39" customFormat="1" ht="15">
      <c r="A1725" s="62"/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</row>
    <row r="1726" spans="1:14" s="39" customFormat="1" ht="15">
      <c r="A1726" s="62"/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</row>
    <row r="1727" spans="1:14" s="39" customFormat="1" ht="15">
      <c r="A1727" s="62"/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</row>
    <row r="1728" spans="1:14" s="39" customFormat="1" ht="15">
      <c r="A1728" s="62"/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</row>
    <row r="1729" spans="1:14" s="39" customFormat="1" ht="15">
      <c r="A1729" s="62"/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</row>
    <row r="1730" spans="1:14" s="39" customFormat="1" ht="15">
      <c r="A1730" s="62"/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</row>
    <row r="1731" spans="1:14" s="39" customFormat="1" ht="15">
      <c r="A1731" s="62"/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</row>
    <row r="1732" spans="1:14" s="39" customFormat="1" ht="15">
      <c r="A1732" s="62"/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</row>
    <row r="1733" spans="1:14" s="39" customFormat="1" ht="15">
      <c r="A1733" s="62"/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</row>
    <row r="1734" spans="1:14" s="39" customFormat="1" ht="15">
      <c r="A1734" s="62"/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</row>
    <row r="1735" spans="1:14" s="39" customFormat="1" ht="15">
      <c r="A1735" s="62"/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</row>
    <row r="1736" spans="1:14" s="39" customFormat="1" ht="15">
      <c r="A1736" s="62"/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</row>
    <row r="1737" spans="1:14" s="39" customFormat="1" ht="15">
      <c r="A1737" s="62"/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</row>
    <row r="1738" spans="1:14" s="39" customFormat="1" ht="15">
      <c r="A1738" s="62"/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</row>
    <row r="1739" spans="1:14" s="39" customFormat="1" ht="15">
      <c r="A1739" s="62"/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</row>
    <row r="1740" spans="1:14" s="39" customFormat="1" ht="15">
      <c r="A1740" s="62"/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</row>
    <row r="1741" spans="1:14" s="39" customFormat="1" ht="15">
      <c r="A1741" s="62"/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</row>
    <row r="1742" spans="1:14" s="39" customFormat="1" ht="15">
      <c r="A1742" s="62"/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</row>
    <row r="1743" spans="1:14" s="39" customFormat="1" ht="15">
      <c r="A1743" s="62"/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</row>
    <row r="1744" spans="1:14" s="39" customFormat="1" ht="15">
      <c r="A1744" s="62"/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</row>
    <row r="1745" spans="1:14" s="39" customFormat="1" ht="15">
      <c r="A1745" s="62"/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</row>
    <row r="1746" spans="1:14" s="39" customFormat="1" ht="15">
      <c r="A1746" s="62"/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</row>
    <row r="1747" spans="1:14" s="39" customFormat="1" ht="15">
      <c r="A1747" s="62"/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</row>
    <row r="1748" spans="1:14" s="39" customFormat="1" ht="15">
      <c r="A1748" s="62"/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</row>
    <row r="1749" spans="1:14" s="39" customFormat="1" ht="15">
      <c r="A1749" s="62"/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</row>
    <row r="1750" spans="1:14" s="39" customFormat="1" ht="15">
      <c r="A1750" s="62"/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</row>
    <row r="1751" spans="1:14" s="39" customFormat="1" ht="15">
      <c r="A1751" s="62"/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</row>
    <row r="1752" spans="1:14" s="39" customFormat="1" ht="15">
      <c r="A1752" s="62"/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</row>
    <row r="1753" spans="1:14" s="39" customFormat="1" ht="15">
      <c r="A1753" s="62"/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</row>
    <row r="1754" spans="1:14" s="39" customFormat="1" ht="15">
      <c r="A1754" s="62"/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</row>
    <row r="1755" spans="1:14" s="39" customFormat="1" ht="15">
      <c r="A1755" s="62"/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</row>
    <row r="1756" spans="1:14" s="39" customFormat="1" ht="15">
      <c r="A1756" s="62"/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</row>
    <row r="1757" spans="1:14" s="39" customFormat="1" ht="15">
      <c r="A1757" s="62"/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</row>
    <row r="1758" spans="1:14" s="39" customFormat="1" ht="15">
      <c r="A1758" s="62"/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</row>
    <row r="1759" spans="1:14" s="39" customFormat="1" ht="15">
      <c r="A1759" s="62"/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</row>
    <row r="1760" spans="1:14" s="39" customFormat="1" ht="15">
      <c r="A1760" s="62"/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</row>
    <row r="1761" spans="1:14" s="39" customFormat="1" ht="15">
      <c r="A1761" s="62"/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</row>
    <row r="1762" spans="1:14" s="39" customFormat="1" ht="15">
      <c r="A1762" s="62"/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</row>
    <row r="1763" spans="1:14" s="39" customFormat="1" ht="15">
      <c r="A1763" s="62"/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</row>
    <row r="1764" spans="1:14" s="39" customFormat="1" ht="15">
      <c r="A1764" s="62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</row>
    <row r="1765" spans="1:14" s="39" customFormat="1" ht="15">
      <c r="A1765" s="62"/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</row>
    <row r="1766" spans="1:14" s="39" customFormat="1" ht="15">
      <c r="A1766" s="62"/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</row>
    <row r="1767" spans="1:14" s="39" customFormat="1" ht="15">
      <c r="A1767" s="62"/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</row>
    <row r="1768" spans="1:14" s="39" customFormat="1" ht="15">
      <c r="A1768" s="62"/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</row>
    <row r="1769" spans="1:14" s="39" customFormat="1" ht="15">
      <c r="A1769" s="62"/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</row>
    <row r="1770" spans="1:14" s="39" customFormat="1" ht="15">
      <c r="A1770" s="62"/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</row>
    <row r="1771" spans="1:14" s="39" customFormat="1" ht="15">
      <c r="A1771" s="62"/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</row>
    <row r="1772" spans="1:14" s="39" customFormat="1" ht="15">
      <c r="A1772" s="62"/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</row>
    <row r="1773" spans="1:14" s="39" customFormat="1" ht="15">
      <c r="A1773" s="62"/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</row>
    <row r="1774" spans="1:14" s="39" customFormat="1" ht="15">
      <c r="A1774" s="62"/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</row>
    <row r="1775" spans="1:14" s="39" customFormat="1" ht="15">
      <c r="A1775" s="62"/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</row>
    <row r="1776" spans="1:14" s="39" customFormat="1" ht="15">
      <c r="A1776" s="62"/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</row>
    <row r="1777" spans="1:14" s="39" customFormat="1" ht="15">
      <c r="A1777" s="62"/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</row>
    <row r="1778" spans="1:14" s="39" customFormat="1" ht="15">
      <c r="A1778" s="62"/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</row>
    <row r="1779" spans="1:14" s="39" customFormat="1" ht="15">
      <c r="A1779" s="62"/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</row>
    <row r="1780" spans="1:14" s="39" customFormat="1" ht="15">
      <c r="A1780" s="62"/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</row>
    <row r="1781" spans="1:14" s="39" customFormat="1" ht="15">
      <c r="A1781" s="62"/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</row>
    <row r="1782" spans="1:14" s="39" customFormat="1" ht="15">
      <c r="A1782" s="62"/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</row>
    <row r="1783" spans="1:14" s="39" customFormat="1" ht="15">
      <c r="A1783" s="62"/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</row>
    <row r="1784" spans="1:14" s="39" customFormat="1" ht="15">
      <c r="A1784" s="62"/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</row>
    <row r="1785" spans="1:14" s="39" customFormat="1" ht="15">
      <c r="A1785" s="62"/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</row>
    <row r="1786" spans="1:14" s="39" customFormat="1" ht="15">
      <c r="A1786" s="62"/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</row>
    <row r="1787" spans="1:14" s="39" customFormat="1" ht="15">
      <c r="A1787" s="62"/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</row>
    <row r="1788" spans="1:14" s="39" customFormat="1" ht="15">
      <c r="A1788" s="62"/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</row>
    <row r="1789" spans="1:14" s="39" customFormat="1" ht="15">
      <c r="A1789" s="62"/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</row>
    <row r="1790" spans="1:14" s="39" customFormat="1" ht="15">
      <c r="A1790" s="62"/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</row>
    <row r="1791" spans="1:14" s="39" customFormat="1" ht="15">
      <c r="A1791" s="62"/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</row>
    <row r="1792" spans="1:14" s="39" customFormat="1" ht="15">
      <c r="A1792" s="62"/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</row>
    <row r="1793" spans="1:14" s="39" customFormat="1" ht="15">
      <c r="A1793" s="62"/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</row>
    <row r="1794" spans="1:14" s="39" customFormat="1" ht="15">
      <c r="A1794" s="62"/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</row>
    <row r="1795" spans="1:14" s="39" customFormat="1" ht="15">
      <c r="A1795" s="62"/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</row>
    <row r="1796" spans="1:14" s="39" customFormat="1" ht="15">
      <c r="A1796" s="62"/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</row>
    <row r="1797" spans="1:14" s="39" customFormat="1" ht="15">
      <c r="A1797" s="62"/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</row>
    <row r="1798" spans="1:14" s="39" customFormat="1" ht="15">
      <c r="A1798" s="62"/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</row>
    <row r="1799" spans="1:14" s="39" customFormat="1" ht="15">
      <c r="A1799" s="62"/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</row>
    <row r="1800" spans="1:14" s="39" customFormat="1" ht="15">
      <c r="A1800" s="62"/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</row>
    <row r="1801" spans="1:14" s="39" customFormat="1" ht="15">
      <c r="A1801" s="62"/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</row>
    <row r="1802" spans="1:14" s="39" customFormat="1" ht="15">
      <c r="A1802" s="62"/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</row>
    <row r="1803" spans="1:14" s="39" customFormat="1" ht="15">
      <c r="A1803" s="62"/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</row>
    <row r="1804" spans="1:14" s="39" customFormat="1" ht="15">
      <c r="A1804" s="62"/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</row>
    <row r="1805" spans="1:14" s="39" customFormat="1" ht="15">
      <c r="A1805" s="62"/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</row>
    <row r="1806" spans="1:14" s="39" customFormat="1" ht="15">
      <c r="A1806" s="62"/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</row>
    <row r="1807" spans="1:14" s="39" customFormat="1" ht="15">
      <c r="A1807" s="62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</row>
    <row r="1808" spans="1:14" s="39" customFormat="1" ht="15">
      <c r="A1808" s="62"/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</row>
    <row r="1809" spans="1:14" s="39" customFormat="1" ht="15">
      <c r="A1809" s="62"/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</row>
    <row r="1810" spans="1:14" s="39" customFormat="1" ht="15">
      <c r="A1810" s="62"/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</row>
    <row r="1811" spans="1:14" s="39" customFormat="1" ht="15">
      <c r="A1811" s="62"/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</row>
    <row r="1812" spans="1:14" s="39" customFormat="1" ht="15">
      <c r="A1812" s="62"/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</row>
    <row r="1813" spans="1:14" s="39" customFormat="1" ht="15">
      <c r="A1813" s="62"/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</row>
    <row r="1814" spans="1:14" s="39" customFormat="1" ht="15">
      <c r="A1814" s="62"/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</row>
    <row r="1815" spans="1:14" s="39" customFormat="1" ht="15">
      <c r="A1815" s="62"/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</row>
    <row r="1816" spans="1:14" s="39" customFormat="1" ht="15">
      <c r="A1816" s="62"/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</row>
    <row r="1817" spans="1:14" s="39" customFormat="1" ht="15">
      <c r="A1817" s="62"/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</row>
    <row r="1818" spans="1:14" s="39" customFormat="1" ht="15">
      <c r="A1818" s="62"/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</row>
    <row r="1819" spans="1:14" s="39" customFormat="1" ht="15">
      <c r="A1819" s="62"/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</row>
    <row r="1820" spans="1:14" s="39" customFormat="1" ht="15">
      <c r="A1820" s="62"/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</row>
    <row r="1821" spans="1:14" s="39" customFormat="1" ht="15">
      <c r="A1821" s="62"/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</row>
    <row r="1822" spans="1:14" s="39" customFormat="1" ht="15">
      <c r="A1822" s="62"/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</row>
    <row r="1823" spans="1:14" s="39" customFormat="1" ht="15">
      <c r="A1823" s="62"/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</row>
    <row r="1824" spans="1:14" s="39" customFormat="1" ht="15">
      <c r="A1824" s="62"/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</row>
    <row r="1825" spans="1:14" s="39" customFormat="1" ht="15">
      <c r="A1825" s="62"/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</row>
    <row r="1826" spans="1:14" s="39" customFormat="1" ht="15">
      <c r="A1826" s="62"/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</row>
    <row r="1827" spans="1:14" s="39" customFormat="1" ht="15">
      <c r="A1827" s="62"/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</row>
    <row r="1828" spans="1:14" s="39" customFormat="1" ht="15">
      <c r="A1828" s="62"/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</row>
    <row r="1829" spans="1:14" s="39" customFormat="1" ht="15">
      <c r="A1829" s="62"/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</row>
    <row r="1830" spans="1:14" s="39" customFormat="1" ht="15">
      <c r="A1830" s="62"/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</row>
    <row r="1831" spans="1:14" s="39" customFormat="1" ht="15">
      <c r="A1831" s="62"/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</row>
    <row r="1832" spans="1:14" s="39" customFormat="1" ht="15">
      <c r="A1832" s="62"/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</row>
    <row r="1833" spans="1:14" s="39" customFormat="1" ht="15">
      <c r="A1833" s="62"/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</row>
    <row r="1834" spans="1:14" s="39" customFormat="1" ht="15">
      <c r="A1834" s="62"/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</row>
    <row r="1835" spans="1:14" s="39" customFormat="1" ht="15">
      <c r="A1835" s="62"/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</row>
    <row r="1836" spans="1:14" s="39" customFormat="1" ht="15">
      <c r="A1836" s="62"/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</row>
    <row r="1837" spans="1:14" s="39" customFormat="1" ht="15">
      <c r="A1837" s="62"/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</row>
    <row r="1838" spans="1:14" s="39" customFormat="1" ht="15">
      <c r="A1838" s="62"/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</row>
    <row r="1839" spans="1:14" s="39" customFormat="1" ht="15">
      <c r="A1839" s="62"/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</row>
    <row r="1840" spans="1:14" s="39" customFormat="1" ht="15">
      <c r="A1840" s="62"/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</row>
    <row r="1841" spans="1:14" s="39" customFormat="1" ht="15">
      <c r="A1841" s="62"/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</row>
    <row r="1842" spans="1:14" s="39" customFormat="1" ht="15">
      <c r="A1842" s="62"/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</row>
    <row r="1843" spans="1:14" s="39" customFormat="1" ht="15">
      <c r="A1843" s="62"/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</row>
    <row r="1844" spans="1:14" s="39" customFormat="1" ht="15">
      <c r="A1844" s="62"/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</row>
    <row r="1845" spans="1:14" s="39" customFormat="1" ht="15">
      <c r="A1845" s="62"/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</row>
    <row r="1846" spans="1:14" s="39" customFormat="1" ht="15">
      <c r="A1846" s="62"/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</row>
    <row r="1847" spans="1:14" s="39" customFormat="1" ht="15">
      <c r="A1847" s="62"/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</row>
    <row r="1848" spans="1:14" s="39" customFormat="1" ht="15">
      <c r="A1848" s="62"/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</row>
    <row r="1849" spans="1:14" s="39" customFormat="1" ht="15">
      <c r="A1849" s="62"/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</row>
    <row r="1850" spans="1:14" s="39" customFormat="1" ht="15">
      <c r="A1850" s="62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</row>
    <row r="1851" spans="1:14" s="39" customFormat="1" ht="15">
      <c r="A1851" s="62"/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</row>
    <row r="1852" spans="1:14" s="39" customFormat="1" ht="15">
      <c r="A1852" s="62"/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</row>
    <row r="1853" spans="1:14" s="39" customFormat="1" ht="15">
      <c r="A1853" s="62"/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</row>
    <row r="1854" spans="1:14" s="39" customFormat="1" ht="15">
      <c r="A1854" s="62"/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</row>
    <row r="1855" spans="1:14" s="39" customFormat="1" ht="15">
      <c r="A1855" s="62"/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</row>
    <row r="1856" spans="1:14" s="39" customFormat="1" ht="15">
      <c r="A1856" s="62"/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</row>
    <row r="1857" spans="1:14" s="39" customFormat="1" ht="15">
      <c r="A1857" s="62"/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</row>
    <row r="1858" spans="1:14" s="39" customFormat="1" ht="15">
      <c r="A1858" s="62"/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</row>
    <row r="1859" spans="1:14" s="39" customFormat="1" ht="15">
      <c r="A1859" s="62"/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</row>
    <row r="1860" spans="1:14" s="39" customFormat="1" ht="15">
      <c r="A1860" s="62"/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</row>
    <row r="1861" spans="1:14" s="39" customFormat="1" ht="15">
      <c r="A1861" s="62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</row>
    <row r="1862" spans="1:14" s="39" customFormat="1" ht="15">
      <c r="A1862" s="62"/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</row>
    <row r="1863" spans="1:14" s="39" customFormat="1" ht="15">
      <c r="A1863" s="62"/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</row>
    <row r="1864" spans="1:14" s="39" customFormat="1" ht="15">
      <c r="A1864" s="62"/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</row>
    <row r="1865" spans="1:14" s="39" customFormat="1" ht="15">
      <c r="A1865" s="62"/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</row>
    <row r="1866" spans="1:14" s="39" customFormat="1" ht="15">
      <c r="A1866" s="62"/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</row>
    <row r="1867" spans="1:14" s="39" customFormat="1" ht="15">
      <c r="A1867" s="62"/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</row>
    <row r="1868" spans="1:14" s="39" customFormat="1" ht="15">
      <c r="A1868" s="62"/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</row>
    <row r="1869" spans="1:14" s="39" customFormat="1" ht="15">
      <c r="A1869" s="62"/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</row>
    <row r="1870" spans="1:14" s="39" customFormat="1" ht="15">
      <c r="A1870" s="62"/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</row>
    <row r="1871" spans="1:14" s="39" customFormat="1" ht="15">
      <c r="A1871" s="62"/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</row>
    <row r="1872" spans="1:14" s="39" customFormat="1" ht="15">
      <c r="A1872" s="62"/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</row>
    <row r="1873" spans="1:14" s="39" customFormat="1" ht="15">
      <c r="A1873" s="62"/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</row>
    <row r="1874" spans="1:14" s="39" customFormat="1" ht="15">
      <c r="A1874" s="62"/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</row>
    <row r="1875" spans="1:14" s="39" customFormat="1" ht="15">
      <c r="A1875" s="62"/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</row>
    <row r="1876" spans="1:14" s="39" customFormat="1" ht="15">
      <c r="A1876" s="62"/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</row>
    <row r="1877" spans="1:14" s="39" customFormat="1" ht="15">
      <c r="A1877" s="62"/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</row>
    <row r="1878" spans="1:14" s="39" customFormat="1" ht="15">
      <c r="A1878" s="62"/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</row>
    <row r="1879" spans="1:14" s="39" customFormat="1" ht="15">
      <c r="A1879" s="62"/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</row>
    <row r="1880" spans="1:14" s="39" customFormat="1" ht="15">
      <c r="A1880" s="62"/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</row>
    <row r="1881" spans="1:14" s="39" customFormat="1" ht="15">
      <c r="A1881" s="62"/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</row>
    <row r="1882" spans="1:14" s="39" customFormat="1" ht="15">
      <c r="A1882" s="62"/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</row>
    <row r="1883" spans="1:14" s="39" customFormat="1" ht="15">
      <c r="A1883" s="62"/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</row>
    <row r="1884" spans="1:14" s="39" customFormat="1" ht="15">
      <c r="A1884" s="62"/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</row>
    <row r="1885" spans="1:14" s="39" customFormat="1" ht="15">
      <c r="A1885" s="62"/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</row>
    <row r="1886" spans="1:14" s="39" customFormat="1" ht="15">
      <c r="A1886" s="62"/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</row>
    <row r="1887" spans="1:14" s="39" customFormat="1" ht="15">
      <c r="A1887" s="62"/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</row>
    <row r="1888" spans="1:14" s="39" customFormat="1" ht="15">
      <c r="A1888" s="62"/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</row>
    <row r="1889" spans="1:14" s="39" customFormat="1" ht="15">
      <c r="A1889" s="62"/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</row>
    <row r="1890" spans="1:14" s="39" customFormat="1" ht="15">
      <c r="A1890" s="62"/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</row>
    <row r="1891" spans="1:14" s="39" customFormat="1" ht="15">
      <c r="A1891" s="62"/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</row>
    <row r="1892" spans="1:14" s="39" customFormat="1" ht="15">
      <c r="A1892" s="62"/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</row>
    <row r="1893" spans="1:14" s="39" customFormat="1" ht="15">
      <c r="A1893" s="62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</row>
    <row r="1894" spans="1:14" s="39" customFormat="1" ht="15">
      <c r="A1894" s="62"/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</row>
    <row r="1895" spans="1:14" s="39" customFormat="1" ht="15">
      <c r="A1895" s="62"/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</row>
    <row r="1896" spans="1:14" s="39" customFormat="1" ht="15">
      <c r="A1896" s="62"/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</row>
    <row r="1897" spans="1:14" s="39" customFormat="1" ht="15">
      <c r="A1897" s="62"/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</row>
    <row r="1898" spans="1:14" s="39" customFormat="1" ht="15">
      <c r="A1898" s="62"/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</row>
    <row r="1899" spans="1:14" s="39" customFormat="1" ht="15">
      <c r="A1899" s="62"/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</row>
    <row r="1900" spans="1:14" s="39" customFormat="1" ht="15">
      <c r="A1900" s="62"/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</row>
    <row r="1901" spans="1:14" s="39" customFormat="1" ht="15">
      <c r="A1901" s="62"/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</row>
    <row r="1902" spans="1:14" s="39" customFormat="1" ht="15">
      <c r="A1902" s="62"/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</row>
    <row r="1903" spans="1:14" s="39" customFormat="1" ht="15">
      <c r="A1903" s="62"/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</row>
    <row r="1904" spans="1:14" s="39" customFormat="1" ht="15">
      <c r="A1904" s="62"/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</row>
    <row r="1905" spans="1:14" s="39" customFormat="1" ht="15">
      <c r="A1905" s="62"/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</row>
    <row r="1906" spans="1:14" s="39" customFormat="1" ht="15">
      <c r="A1906" s="62"/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</row>
    <row r="1907" spans="1:14" s="39" customFormat="1" ht="15">
      <c r="A1907" s="62"/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</row>
    <row r="1908" spans="1:14" s="39" customFormat="1" ht="15">
      <c r="A1908" s="62"/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</row>
    <row r="1909" spans="1:14" s="39" customFormat="1" ht="15">
      <c r="A1909" s="62"/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</row>
    <row r="1910" spans="1:14" s="39" customFormat="1" ht="15">
      <c r="A1910" s="62"/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</row>
    <row r="1911" spans="1:14" s="39" customFormat="1" ht="15">
      <c r="A1911" s="62"/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</row>
    <row r="1912" spans="1:14" s="39" customFormat="1" ht="15">
      <c r="A1912" s="62"/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</row>
    <row r="1913" spans="1:14" s="39" customFormat="1" ht="15">
      <c r="A1913" s="62"/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</row>
    <row r="1914" spans="1:14" s="39" customFormat="1" ht="15">
      <c r="A1914" s="62"/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</row>
    <row r="1915" spans="1:14" s="39" customFormat="1" ht="15">
      <c r="A1915" s="62"/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</row>
    <row r="1916" spans="1:14" s="39" customFormat="1" ht="15">
      <c r="A1916" s="62"/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</row>
    <row r="1917" spans="1:14" s="39" customFormat="1" ht="15">
      <c r="A1917" s="62"/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</row>
    <row r="1918" spans="1:14" s="39" customFormat="1" ht="15">
      <c r="A1918" s="62"/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</row>
    <row r="1919" spans="1:14" s="39" customFormat="1" ht="15">
      <c r="A1919" s="62"/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</row>
    <row r="1920" spans="1:14" s="39" customFormat="1" ht="15">
      <c r="A1920" s="62"/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</row>
    <row r="1921" spans="1:14" s="39" customFormat="1" ht="15">
      <c r="A1921" s="62"/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</row>
    <row r="1922" spans="1:14" s="39" customFormat="1" ht="15">
      <c r="A1922" s="62"/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</row>
    <row r="1923" spans="1:14" s="39" customFormat="1" ht="15">
      <c r="A1923" s="62"/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</row>
    <row r="1924" spans="1:14" s="39" customFormat="1" ht="15">
      <c r="A1924" s="62"/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</row>
    <row r="1925" spans="1:14" s="39" customFormat="1" ht="15">
      <c r="A1925" s="62"/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</row>
    <row r="1926" spans="1:14" s="39" customFormat="1" ht="15">
      <c r="A1926" s="62"/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</row>
    <row r="1927" spans="1:14" s="39" customFormat="1" ht="15">
      <c r="A1927" s="62"/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</row>
    <row r="1928" spans="1:14" s="39" customFormat="1" ht="15">
      <c r="A1928" s="62"/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</row>
    <row r="1929" spans="1:14" s="39" customFormat="1" ht="15">
      <c r="A1929" s="62"/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</row>
    <row r="1930" spans="1:14" s="39" customFormat="1" ht="15">
      <c r="A1930" s="62"/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</row>
    <row r="1931" spans="1:14" s="39" customFormat="1" ht="15">
      <c r="A1931" s="62"/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</row>
    <row r="1932" spans="1:14" s="39" customFormat="1" ht="15">
      <c r="A1932" s="62"/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</row>
    <row r="1933" spans="1:14" s="39" customFormat="1" ht="15">
      <c r="A1933" s="62"/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</row>
    <row r="1934" spans="1:14" s="39" customFormat="1" ht="15">
      <c r="A1934" s="62"/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</row>
    <row r="1935" spans="1:14" s="39" customFormat="1" ht="15">
      <c r="A1935" s="62"/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</row>
    <row r="1936" spans="1:14" s="39" customFormat="1" ht="15">
      <c r="A1936" s="62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</row>
    <row r="1937" spans="1:14" s="39" customFormat="1" ht="15">
      <c r="A1937" s="62"/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</row>
    <row r="1938" spans="1:14" s="39" customFormat="1" ht="15">
      <c r="A1938" s="62"/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</row>
    <row r="1939" spans="1:14" s="39" customFormat="1" ht="15">
      <c r="A1939" s="62"/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</row>
    <row r="1940" spans="1:14" s="39" customFormat="1" ht="15">
      <c r="A1940" s="62"/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</row>
    <row r="1941" spans="1:14" s="39" customFormat="1" ht="15">
      <c r="A1941" s="62"/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</row>
    <row r="1942" spans="1:14" s="39" customFormat="1" ht="15">
      <c r="A1942" s="62"/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</row>
    <row r="1943" spans="1:14" s="39" customFormat="1" ht="15">
      <c r="A1943" s="62"/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</row>
    <row r="1944" spans="1:14" s="39" customFormat="1" ht="15">
      <c r="A1944" s="62"/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</row>
    <row r="1945" spans="1:14" s="39" customFormat="1" ht="15">
      <c r="A1945" s="62"/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</row>
    <row r="1946" spans="1:14" s="39" customFormat="1" ht="15">
      <c r="A1946" s="62"/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</row>
    <row r="1947" spans="1:14" s="39" customFormat="1" ht="15">
      <c r="A1947" s="62"/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</row>
    <row r="1948" spans="1:14" s="39" customFormat="1" ht="15">
      <c r="A1948" s="62"/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</row>
    <row r="1949" spans="1:14" s="39" customFormat="1" ht="15">
      <c r="A1949" s="62"/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</row>
    <row r="1950" spans="1:14" s="39" customFormat="1" ht="15">
      <c r="A1950" s="62"/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</row>
    <row r="1951" spans="1:14" s="39" customFormat="1" ht="15">
      <c r="A1951" s="62"/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</row>
    <row r="1952" spans="1:14" s="39" customFormat="1" ht="15">
      <c r="A1952" s="62"/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</row>
    <row r="1953" spans="1:14" s="39" customFormat="1" ht="15">
      <c r="A1953" s="62"/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</row>
    <row r="1954" spans="1:14" s="39" customFormat="1" ht="15">
      <c r="A1954" s="62"/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</row>
    <row r="1955" spans="1:14" s="39" customFormat="1" ht="15">
      <c r="A1955" s="62"/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</row>
    <row r="1956" spans="1:14" s="39" customFormat="1" ht="15">
      <c r="A1956" s="62"/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</row>
    <row r="1957" spans="1:14" s="39" customFormat="1" ht="15">
      <c r="A1957" s="62"/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</row>
    <row r="1958" spans="1:14" s="39" customFormat="1" ht="15">
      <c r="A1958" s="62"/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</row>
    <row r="1959" spans="1:14" s="39" customFormat="1" ht="15">
      <c r="A1959" s="62"/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</row>
    <row r="1960" spans="1:14" s="39" customFormat="1" ht="15">
      <c r="A1960" s="62"/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</row>
    <row r="1961" spans="1:14" s="39" customFormat="1" ht="15">
      <c r="A1961" s="62"/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</row>
    <row r="1962" spans="1:14" s="39" customFormat="1" ht="15">
      <c r="A1962" s="62"/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</row>
    <row r="1963" spans="1:14" s="39" customFormat="1" ht="15">
      <c r="A1963" s="62"/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</row>
    <row r="1964" spans="1:14" s="39" customFormat="1" ht="15">
      <c r="A1964" s="62"/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</row>
    <row r="1965" spans="1:14" s="39" customFormat="1" ht="15">
      <c r="A1965" s="62"/>
      <c r="B1965" s="61"/>
      <c r="C1965" s="61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</row>
    <row r="1966" spans="1:14" s="39" customFormat="1" ht="15">
      <c r="A1966" s="62"/>
      <c r="B1966" s="61"/>
      <c r="C1966" s="61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</row>
    <row r="1967" spans="1:14" s="39" customFormat="1" ht="15">
      <c r="A1967" s="62"/>
      <c r="B1967" s="61"/>
      <c r="C1967" s="61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</row>
    <row r="1968" spans="1:14" s="39" customFormat="1" ht="15">
      <c r="A1968" s="62"/>
      <c r="B1968" s="61"/>
      <c r="C1968" s="61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</row>
    <row r="1969" spans="1:14" s="39" customFormat="1" ht="15">
      <c r="A1969" s="62"/>
      <c r="B1969" s="61"/>
      <c r="C1969" s="61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</row>
    <row r="1970" spans="1:14" s="39" customFormat="1" ht="15">
      <c r="A1970" s="62"/>
      <c r="B1970" s="61"/>
      <c r="C1970" s="61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</row>
    <row r="1971" spans="1:14" s="39" customFormat="1" ht="15">
      <c r="A1971" s="62"/>
      <c r="B1971" s="61"/>
      <c r="C1971" s="61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</row>
    <row r="1972" spans="1:14" s="39" customFormat="1" ht="15">
      <c r="A1972" s="62"/>
      <c r="B1972" s="61"/>
      <c r="C1972" s="61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</row>
    <row r="1973" spans="1:14" s="39" customFormat="1" ht="15">
      <c r="A1973" s="62"/>
      <c r="B1973" s="61"/>
      <c r="C1973" s="61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</row>
    <row r="1974" spans="1:14" s="39" customFormat="1" ht="15">
      <c r="A1974" s="62"/>
      <c r="B1974" s="61"/>
      <c r="C1974" s="61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</row>
    <row r="1975" spans="1:14" s="39" customFormat="1" ht="15">
      <c r="A1975" s="62"/>
      <c r="B1975" s="61"/>
      <c r="C1975" s="61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</row>
    <row r="1976" spans="1:14" s="39" customFormat="1" ht="15">
      <c r="A1976" s="62"/>
      <c r="B1976" s="61"/>
      <c r="C1976" s="61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</row>
    <row r="1977" spans="1:14" s="39" customFormat="1" ht="15">
      <c r="A1977" s="62"/>
      <c r="B1977" s="61"/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</row>
    <row r="1978" spans="1:14" s="39" customFormat="1" ht="15">
      <c r="A1978" s="62"/>
      <c r="B1978" s="61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</row>
    <row r="1979" spans="1:14" s="39" customFormat="1" ht="15">
      <c r="A1979" s="62"/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</row>
    <row r="1980" spans="1:14" s="39" customFormat="1" ht="15">
      <c r="A1980" s="62"/>
      <c r="B1980" s="61"/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</row>
    <row r="1981" spans="1:14" s="39" customFormat="1" ht="15">
      <c r="A1981" s="62"/>
      <c r="B1981" s="61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</row>
    <row r="1982" spans="1:14" s="39" customFormat="1" ht="15">
      <c r="A1982" s="62"/>
      <c r="B1982" s="61"/>
      <c r="C1982" s="61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</row>
    <row r="1983" spans="1:14" s="39" customFormat="1" ht="15">
      <c r="A1983" s="62"/>
      <c r="B1983" s="61"/>
      <c r="C1983" s="61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</row>
    <row r="1984" spans="1:14" s="39" customFormat="1" ht="15">
      <c r="A1984" s="62"/>
      <c r="B1984" s="61"/>
      <c r="C1984" s="61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</row>
    <row r="1985" spans="1:14" s="39" customFormat="1" ht="15">
      <c r="A1985" s="62"/>
      <c r="B1985" s="61"/>
      <c r="C1985" s="61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</row>
    <row r="1986" spans="1:14" s="39" customFormat="1" ht="15">
      <c r="A1986" s="62"/>
      <c r="B1986" s="61"/>
      <c r="C1986" s="61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</row>
    <row r="1987" spans="1:14" s="39" customFormat="1" ht="15">
      <c r="A1987" s="62"/>
      <c r="B1987" s="61"/>
      <c r="C1987" s="61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</row>
    <row r="1988" spans="1:14" s="39" customFormat="1" ht="15">
      <c r="A1988" s="62"/>
      <c r="B1988" s="61"/>
      <c r="C1988" s="61"/>
      <c r="D1988" s="61"/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</row>
    <row r="1989" spans="1:14" s="39" customFormat="1" ht="15">
      <c r="A1989" s="62"/>
      <c r="B1989" s="61"/>
      <c r="C1989" s="61"/>
      <c r="D1989" s="61"/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</row>
    <row r="1990" spans="1:14" s="39" customFormat="1" ht="15">
      <c r="A1990" s="62"/>
      <c r="B1990" s="61"/>
      <c r="C1990" s="61"/>
      <c r="D1990" s="61"/>
      <c r="E1990" s="61"/>
      <c r="F1990" s="61"/>
      <c r="G1990" s="61"/>
      <c r="H1990" s="61"/>
      <c r="I1990" s="61"/>
      <c r="J1990" s="61"/>
      <c r="K1990" s="61"/>
      <c r="L1990" s="61"/>
      <c r="M1990" s="61"/>
      <c r="N1990" s="61"/>
    </row>
    <row r="1991" spans="1:14" s="39" customFormat="1" ht="15">
      <c r="A1991" s="62"/>
      <c r="B1991" s="61"/>
      <c r="C1991" s="61"/>
      <c r="D1991" s="61"/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</row>
    <row r="1992" spans="1:14" s="39" customFormat="1" ht="15">
      <c r="A1992" s="62"/>
      <c r="B1992" s="61"/>
      <c r="C1992" s="61"/>
      <c r="D1992" s="61"/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</row>
    <row r="1993" spans="1:14" s="39" customFormat="1" ht="15">
      <c r="A1993" s="62"/>
      <c r="B1993" s="61"/>
      <c r="C1993" s="61"/>
      <c r="D1993" s="61"/>
      <c r="E1993" s="61"/>
      <c r="F1993" s="61"/>
      <c r="G1993" s="61"/>
      <c r="H1993" s="61"/>
      <c r="I1993" s="61"/>
      <c r="J1993" s="61"/>
      <c r="K1993" s="61"/>
      <c r="L1993" s="61"/>
      <c r="M1993" s="61"/>
      <c r="N1993" s="61"/>
    </row>
    <row r="1994" spans="1:14" s="39" customFormat="1" ht="15">
      <c r="A1994" s="62"/>
      <c r="B1994" s="61"/>
      <c r="C1994" s="61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</row>
    <row r="1995" spans="1:14" s="39" customFormat="1" ht="15">
      <c r="A1995" s="62"/>
      <c r="B1995" s="61"/>
      <c r="C1995" s="61"/>
      <c r="D1995" s="61"/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</row>
    <row r="1996" spans="1:14" s="39" customFormat="1" ht="15">
      <c r="A1996" s="62"/>
      <c r="B1996" s="61"/>
      <c r="C1996" s="61"/>
      <c r="D1996" s="61"/>
      <c r="E1996" s="61"/>
      <c r="F1996" s="61"/>
      <c r="G1996" s="61"/>
      <c r="H1996" s="61"/>
      <c r="I1996" s="61"/>
      <c r="J1996" s="61"/>
      <c r="K1996" s="61"/>
      <c r="L1996" s="61"/>
      <c r="M1996" s="61"/>
      <c r="N1996" s="61"/>
    </row>
    <row r="1997" spans="1:14" s="39" customFormat="1" ht="15">
      <c r="A1997" s="62"/>
      <c r="B1997" s="61"/>
      <c r="C1997" s="61"/>
      <c r="D1997" s="61"/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</row>
    <row r="1998" spans="1:14" s="39" customFormat="1" ht="15">
      <c r="A1998" s="62"/>
      <c r="B1998" s="61"/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</row>
    <row r="1999" spans="1:14" s="39" customFormat="1" ht="15">
      <c r="A1999" s="62"/>
      <c r="B1999" s="61"/>
      <c r="C1999" s="61"/>
      <c r="D1999" s="61"/>
      <c r="E1999" s="61"/>
      <c r="F1999" s="61"/>
      <c r="G1999" s="61"/>
      <c r="H1999" s="61"/>
      <c r="I1999" s="61"/>
      <c r="J1999" s="61"/>
      <c r="K1999" s="61"/>
      <c r="L1999" s="61"/>
      <c r="M1999" s="61"/>
      <c r="N1999" s="61"/>
    </row>
    <row r="2000" spans="1:14" s="39" customFormat="1" ht="15">
      <c r="A2000" s="62"/>
      <c r="B2000" s="61"/>
      <c r="C2000" s="61"/>
      <c r="D2000" s="61"/>
      <c r="E2000" s="61"/>
      <c r="F2000" s="61"/>
      <c r="G2000" s="61"/>
      <c r="H2000" s="61"/>
      <c r="I2000" s="61"/>
      <c r="J2000" s="61"/>
      <c r="K2000" s="61"/>
      <c r="L2000" s="61"/>
      <c r="M2000" s="61"/>
      <c r="N2000" s="61"/>
    </row>
    <row r="2001" spans="1:14" s="39" customFormat="1" ht="15">
      <c r="A2001" s="62"/>
      <c r="B2001" s="61"/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</row>
    <row r="2002" spans="1:14" s="39" customFormat="1" ht="15">
      <c r="A2002" s="62"/>
      <c r="B2002" s="61"/>
      <c r="C2002" s="61"/>
      <c r="D2002" s="61"/>
      <c r="E2002" s="61"/>
      <c r="F2002" s="61"/>
      <c r="G2002" s="61"/>
      <c r="H2002" s="61"/>
      <c r="I2002" s="61"/>
      <c r="J2002" s="61"/>
      <c r="K2002" s="61"/>
      <c r="L2002" s="61"/>
      <c r="M2002" s="61"/>
      <c r="N2002" s="61"/>
    </row>
    <row r="2003" spans="1:14" s="39" customFormat="1" ht="15">
      <c r="A2003" s="62"/>
      <c r="B2003" s="61"/>
      <c r="C2003" s="61"/>
      <c r="D2003" s="61"/>
      <c r="E2003" s="61"/>
      <c r="F2003" s="61"/>
      <c r="G2003" s="61"/>
      <c r="H2003" s="61"/>
      <c r="I2003" s="61"/>
      <c r="J2003" s="61"/>
      <c r="K2003" s="61"/>
      <c r="L2003" s="61"/>
      <c r="M2003" s="61"/>
      <c r="N2003" s="61"/>
    </row>
    <row r="2004" spans="1:14" s="39" customFormat="1" ht="15">
      <c r="A2004" s="62"/>
      <c r="B2004" s="61"/>
      <c r="C2004" s="61"/>
      <c r="D2004" s="61"/>
      <c r="E2004" s="61"/>
      <c r="F2004" s="61"/>
      <c r="G2004" s="61"/>
      <c r="H2004" s="61"/>
      <c r="I2004" s="61"/>
      <c r="J2004" s="61"/>
      <c r="K2004" s="61"/>
      <c r="L2004" s="61"/>
      <c r="M2004" s="61"/>
      <c r="N2004" s="61"/>
    </row>
    <row r="2005" spans="1:14" s="39" customFormat="1" ht="15">
      <c r="A2005" s="62"/>
      <c r="B2005" s="61"/>
      <c r="C2005" s="61"/>
      <c r="D2005" s="61"/>
      <c r="E2005" s="61"/>
      <c r="F2005" s="61"/>
      <c r="G2005" s="61"/>
      <c r="H2005" s="61"/>
      <c r="I2005" s="61"/>
      <c r="J2005" s="61"/>
      <c r="K2005" s="61"/>
      <c r="L2005" s="61"/>
      <c r="M2005" s="61"/>
      <c r="N2005" s="61"/>
    </row>
    <row r="2006" spans="1:14" s="39" customFormat="1" ht="15">
      <c r="A2006" s="62"/>
      <c r="B2006" s="61"/>
      <c r="C2006" s="61"/>
      <c r="D2006" s="61"/>
      <c r="E2006" s="61"/>
      <c r="F2006" s="61"/>
      <c r="G2006" s="61"/>
      <c r="H2006" s="61"/>
      <c r="I2006" s="61"/>
      <c r="J2006" s="61"/>
      <c r="K2006" s="61"/>
      <c r="L2006" s="61"/>
      <c r="M2006" s="61"/>
      <c r="N2006" s="61"/>
    </row>
    <row r="2007" spans="1:14" s="39" customFormat="1" ht="15">
      <c r="A2007" s="62"/>
      <c r="B2007" s="61"/>
      <c r="C2007" s="61"/>
      <c r="D2007" s="61"/>
      <c r="E2007" s="61"/>
      <c r="F2007" s="61"/>
      <c r="G2007" s="61"/>
      <c r="H2007" s="61"/>
      <c r="I2007" s="61"/>
      <c r="J2007" s="61"/>
      <c r="K2007" s="61"/>
      <c r="L2007" s="61"/>
      <c r="M2007" s="61"/>
      <c r="N2007" s="61"/>
    </row>
    <row r="2008" spans="1:14" s="39" customFormat="1" ht="15">
      <c r="A2008" s="62"/>
      <c r="B2008" s="61"/>
      <c r="C2008" s="61"/>
      <c r="D2008" s="61"/>
      <c r="E2008" s="61"/>
      <c r="F2008" s="61"/>
      <c r="G2008" s="61"/>
      <c r="H2008" s="61"/>
      <c r="I2008" s="61"/>
      <c r="J2008" s="61"/>
      <c r="K2008" s="61"/>
      <c r="L2008" s="61"/>
      <c r="M2008" s="61"/>
      <c r="N2008" s="61"/>
    </row>
    <row r="2009" spans="1:14" s="39" customFormat="1" ht="15">
      <c r="A2009" s="62"/>
      <c r="B2009" s="61"/>
      <c r="C2009" s="61"/>
      <c r="D2009" s="61"/>
      <c r="E2009" s="61"/>
      <c r="F2009" s="61"/>
      <c r="G2009" s="61"/>
      <c r="H2009" s="61"/>
      <c r="I2009" s="61"/>
      <c r="J2009" s="61"/>
      <c r="K2009" s="61"/>
      <c r="L2009" s="61"/>
      <c r="M2009" s="61"/>
      <c r="N2009" s="61"/>
    </row>
    <row r="2010" spans="1:14" s="39" customFormat="1" ht="15">
      <c r="A2010" s="62"/>
      <c r="B2010" s="61"/>
      <c r="C2010" s="61"/>
      <c r="D2010" s="61"/>
      <c r="E2010" s="61"/>
      <c r="F2010" s="61"/>
      <c r="G2010" s="61"/>
      <c r="H2010" s="61"/>
      <c r="I2010" s="61"/>
      <c r="J2010" s="61"/>
      <c r="K2010" s="61"/>
      <c r="L2010" s="61"/>
      <c r="M2010" s="61"/>
      <c r="N2010" s="61"/>
    </row>
    <row r="2011" spans="1:14" s="39" customFormat="1" ht="15">
      <c r="A2011" s="62"/>
      <c r="B2011" s="61"/>
      <c r="C2011" s="61"/>
      <c r="D2011" s="61"/>
      <c r="E2011" s="61"/>
      <c r="F2011" s="61"/>
      <c r="G2011" s="61"/>
      <c r="H2011" s="61"/>
      <c r="I2011" s="61"/>
      <c r="J2011" s="61"/>
      <c r="K2011" s="61"/>
      <c r="L2011" s="61"/>
      <c r="M2011" s="61"/>
      <c r="N2011" s="61"/>
    </row>
    <row r="2012" spans="1:14" s="39" customFormat="1" ht="15">
      <c r="A2012" s="62"/>
      <c r="B2012" s="61"/>
      <c r="C2012" s="61"/>
      <c r="D2012" s="61"/>
      <c r="E2012" s="61"/>
      <c r="F2012" s="61"/>
      <c r="G2012" s="61"/>
      <c r="H2012" s="61"/>
      <c r="I2012" s="61"/>
      <c r="J2012" s="61"/>
      <c r="K2012" s="61"/>
      <c r="L2012" s="61"/>
      <c r="M2012" s="61"/>
      <c r="N2012" s="61"/>
    </row>
    <row r="2013" spans="1:14" s="39" customFormat="1" ht="15">
      <c r="A2013" s="62"/>
      <c r="B2013" s="61"/>
      <c r="C2013" s="61"/>
      <c r="D2013" s="61"/>
      <c r="E2013" s="61"/>
      <c r="F2013" s="61"/>
      <c r="G2013" s="61"/>
      <c r="H2013" s="61"/>
      <c r="I2013" s="61"/>
      <c r="J2013" s="61"/>
      <c r="K2013" s="61"/>
      <c r="L2013" s="61"/>
      <c r="M2013" s="61"/>
      <c r="N2013" s="61"/>
    </row>
    <row r="2014" spans="1:14" s="39" customFormat="1" ht="15">
      <c r="A2014" s="62"/>
      <c r="B2014" s="61"/>
      <c r="C2014" s="61"/>
      <c r="D2014" s="61"/>
      <c r="E2014" s="61"/>
      <c r="F2014" s="61"/>
      <c r="G2014" s="61"/>
      <c r="H2014" s="61"/>
      <c r="I2014" s="61"/>
      <c r="J2014" s="61"/>
      <c r="K2014" s="61"/>
      <c r="L2014" s="61"/>
      <c r="M2014" s="61"/>
      <c r="N2014" s="61"/>
    </row>
    <row r="2015" spans="1:14" s="39" customFormat="1" ht="15">
      <c r="A2015" s="62"/>
      <c r="B2015" s="61"/>
      <c r="C2015" s="61"/>
      <c r="D2015" s="61"/>
      <c r="E2015" s="61"/>
      <c r="F2015" s="61"/>
      <c r="G2015" s="61"/>
      <c r="H2015" s="61"/>
      <c r="I2015" s="61"/>
      <c r="J2015" s="61"/>
      <c r="K2015" s="61"/>
      <c r="L2015" s="61"/>
      <c r="M2015" s="61"/>
      <c r="N2015" s="61"/>
    </row>
    <row r="2016" spans="1:14" s="39" customFormat="1" ht="15">
      <c r="A2016" s="62"/>
      <c r="B2016" s="61"/>
      <c r="C2016" s="61"/>
      <c r="D2016" s="61"/>
      <c r="E2016" s="61"/>
      <c r="F2016" s="61"/>
      <c r="G2016" s="61"/>
      <c r="H2016" s="61"/>
      <c r="I2016" s="61"/>
      <c r="J2016" s="61"/>
      <c r="K2016" s="61"/>
      <c r="L2016" s="61"/>
      <c r="M2016" s="61"/>
      <c r="N2016" s="61"/>
    </row>
    <row r="2017" spans="1:14" s="39" customFormat="1" ht="15">
      <c r="A2017" s="62"/>
      <c r="B2017" s="61"/>
      <c r="C2017" s="61"/>
      <c r="D2017" s="61"/>
      <c r="E2017" s="61"/>
      <c r="F2017" s="61"/>
      <c r="G2017" s="61"/>
      <c r="H2017" s="61"/>
      <c r="I2017" s="61"/>
      <c r="J2017" s="61"/>
      <c r="K2017" s="61"/>
      <c r="L2017" s="61"/>
      <c r="M2017" s="61"/>
      <c r="N2017" s="61"/>
    </row>
    <row r="2018" spans="1:14" s="39" customFormat="1" ht="15">
      <c r="A2018" s="62"/>
      <c r="B2018" s="61"/>
      <c r="C2018" s="61"/>
      <c r="D2018" s="61"/>
      <c r="E2018" s="61"/>
      <c r="F2018" s="61"/>
      <c r="G2018" s="61"/>
      <c r="H2018" s="61"/>
      <c r="I2018" s="61"/>
      <c r="J2018" s="61"/>
      <c r="K2018" s="61"/>
      <c r="L2018" s="61"/>
      <c r="M2018" s="61"/>
      <c r="N2018" s="61"/>
    </row>
    <row r="2019" spans="1:14" s="39" customFormat="1" ht="15">
      <c r="A2019" s="62"/>
      <c r="B2019" s="61"/>
      <c r="C2019" s="61"/>
      <c r="D2019" s="61"/>
      <c r="E2019" s="61"/>
      <c r="F2019" s="61"/>
      <c r="G2019" s="61"/>
      <c r="H2019" s="61"/>
      <c r="I2019" s="61"/>
      <c r="J2019" s="61"/>
      <c r="K2019" s="61"/>
      <c r="L2019" s="61"/>
      <c r="M2019" s="61"/>
      <c r="N2019" s="61"/>
    </row>
    <row r="2020" spans="1:14" s="39" customFormat="1" ht="15">
      <c r="A2020" s="62"/>
      <c r="B2020" s="61"/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</row>
    <row r="2021" spans="1:14" s="39" customFormat="1" ht="15">
      <c r="A2021" s="62"/>
      <c r="B2021" s="61"/>
      <c r="C2021" s="61"/>
      <c r="D2021" s="61"/>
      <c r="E2021" s="61"/>
      <c r="F2021" s="61"/>
      <c r="G2021" s="61"/>
      <c r="H2021" s="61"/>
      <c r="I2021" s="61"/>
      <c r="J2021" s="61"/>
      <c r="K2021" s="61"/>
      <c r="L2021" s="61"/>
      <c r="M2021" s="61"/>
      <c r="N2021" s="61"/>
    </row>
    <row r="2022" spans="1:14" s="39" customFormat="1" ht="15">
      <c r="A2022" s="62"/>
      <c r="B2022" s="61"/>
      <c r="C2022" s="61"/>
      <c r="D2022" s="61"/>
      <c r="E2022" s="61"/>
      <c r="F2022" s="61"/>
      <c r="G2022" s="61"/>
      <c r="H2022" s="61"/>
      <c r="I2022" s="61"/>
      <c r="J2022" s="61"/>
      <c r="K2022" s="61"/>
      <c r="L2022" s="61"/>
      <c r="M2022" s="61"/>
      <c r="N2022" s="61"/>
    </row>
    <row r="2023" spans="1:14" s="39" customFormat="1" ht="15">
      <c r="A2023" s="62"/>
      <c r="B2023" s="61"/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</row>
    <row r="2024" spans="1:14" s="39" customFormat="1" ht="15">
      <c r="A2024" s="62"/>
      <c r="B2024" s="61"/>
      <c r="C2024" s="61"/>
      <c r="D2024" s="61"/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</row>
    <row r="2025" spans="1:14" s="39" customFormat="1" ht="15">
      <c r="A2025" s="62"/>
      <c r="B2025" s="61"/>
      <c r="C2025" s="61"/>
      <c r="D2025" s="61"/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</row>
    <row r="2026" spans="1:14" s="39" customFormat="1" ht="15">
      <c r="A2026" s="62"/>
      <c r="B2026" s="61"/>
      <c r="C2026" s="61"/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</row>
    <row r="2027" spans="1:14" s="39" customFormat="1" ht="15">
      <c r="A2027" s="62"/>
      <c r="B2027" s="61"/>
      <c r="C2027" s="61"/>
      <c r="D2027" s="61"/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</row>
    <row r="2028" spans="1:14" s="39" customFormat="1" ht="15">
      <c r="A2028" s="62"/>
      <c r="B2028" s="61"/>
      <c r="C2028" s="61"/>
      <c r="D2028" s="61"/>
      <c r="E2028" s="61"/>
      <c r="F2028" s="61"/>
      <c r="G2028" s="61"/>
      <c r="H2028" s="61"/>
      <c r="I2028" s="61"/>
      <c r="J2028" s="61"/>
      <c r="K2028" s="61"/>
      <c r="L2028" s="61"/>
      <c r="M2028" s="61"/>
      <c r="N2028" s="61"/>
    </row>
    <row r="2029" spans="1:14" s="39" customFormat="1" ht="15">
      <c r="A2029" s="62"/>
      <c r="B2029" s="61"/>
      <c r="C2029" s="61"/>
      <c r="D2029" s="61"/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</row>
    <row r="2030" spans="1:14" s="39" customFormat="1" ht="15">
      <c r="A2030" s="62"/>
      <c r="B2030" s="61"/>
      <c r="C2030" s="61"/>
      <c r="D2030" s="61"/>
      <c r="E2030" s="61"/>
      <c r="F2030" s="61"/>
      <c r="G2030" s="61"/>
      <c r="H2030" s="61"/>
      <c r="I2030" s="61"/>
      <c r="J2030" s="61"/>
      <c r="K2030" s="61"/>
      <c r="L2030" s="61"/>
      <c r="M2030" s="61"/>
      <c r="N2030" s="61"/>
    </row>
    <row r="2031" spans="1:14" s="39" customFormat="1" ht="15">
      <c r="A2031" s="62"/>
      <c r="B2031" s="61"/>
      <c r="C2031" s="61"/>
      <c r="D2031" s="61"/>
      <c r="E2031" s="61"/>
      <c r="F2031" s="61"/>
      <c r="G2031" s="61"/>
      <c r="H2031" s="61"/>
      <c r="I2031" s="61"/>
      <c r="J2031" s="61"/>
      <c r="K2031" s="61"/>
      <c r="L2031" s="61"/>
      <c r="M2031" s="61"/>
      <c r="N2031" s="61"/>
    </row>
    <row r="2032" spans="1:14" s="39" customFormat="1" ht="15">
      <c r="A2032" s="62"/>
      <c r="B2032" s="61"/>
      <c r="C2032" s="61"/>
      <c r="D2032" s="61"/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</row>
    <row r="2033" spans="1:14" s="39" customFormat="1" ht="15">
      <c r="A2033" s="62"/>
      <c r="B2033" s="61"/>
      <c r="C2033" s="61"/>
      <c r="D2033" s="61"/>
      <c r="E2033" s="61"/>
      <c r="F2033" s="61"/>
      <c r="G2033" s="61"/>
      <c r="H2033" s="61"/>
      <c r="I2033" s="61"/>
      <c r="J2033" s="61"/>
      <c r="K2033" s="61"/>
      <c r="L2033" s="61"/>
      <c r="M2033" s="61"/>
      <c r="N2033" s="61"/>
    </row>
    <row r="2034" spans="1:14" s="39" customFormat="1" ht="15">
      <c r="A2034" s="62"/>
      <c r="B2034" s="61"/>
      <c r="C2034" s="61"/>
      <c r="D2034" s="61"/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</row>
    <row r="2035" spans="1:14" s="39" customFormat="1" ht="15">
      <c r="A2035" s="62"/>
      <c r="B2035" s="61"/>
      <c r="C2035" s="61"/>
      <c r="D2035" s="61"/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</row>
    <row r="2036" spans="1:14" s="39" customFormat="1" ht="15">
      <c r="A2036" s="62"/>
      <c r="B2036" s="61"/>
      <c r="C2036" s="61"/>
      <c r="D2036" s="61"/>
      <c r="E2036" s="61"/>
      <c r="F2036" s="61"/>
      <c r="G2036" s="61"/>
      <c r="H2036" s="61"/>
      <c r="I2036" s="61"/>
      <c r="J2036" s="61"/>
      <c r="K2036" s="61"/>
      <c r="L2036" s="61"/>
      <c r="M2036" s="61"/>
      <c r="N2036" s="61"/>
    </row>
    <row r="2037" spans="1:14" s="39" customFormat="1" ht="15">
      <c r="A2037" s="62"/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</row>
    <row r="2038" spans="1:14" s="39" customFormat="1" ht="15">
      <c r="A2038" s="62"/>
      <c r="B2038" s="61"/>
      <c r="C2038" s="61"/>
      <c r="D2038" s="61"/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</row>
    <row r="2039" spans="1:14" s="39" customFormat="1" ht="15">
      <c r="A2039" s="62"/>
      <c r="B2039" s="61"/>
      <c r="C2039" s="61"/>
      <c r="D2039" s="61"/>
      <c r="E2039" s="61"/>
      <c r="F2039" s="61"/>
      <c r="G2039" s="61"/>
      <c r="H2039" s="61"/>
      <c r="I2039" s="61"/>
      <c r="J2039" s="61"/>
      <c r="K2039" s="61"/>
      <c r="L2039" s="61"/>
      <c r="M2039" s="61"/>
      <c r="N2039" s="61"/>
    </row>
    <row r="2040" spans="1:14" s="39" customFormat="1" ht="15">
      <c r="A2040" s="62"/>
      <c r="B2040" s="61"/>
      <c r="C2040" s="61"/>
      <c r="D2040" s="61"/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</row>
    <row r="2041" spans="1:14" s="39" customFormat="1" ht="15">
      <c r="A2041" s="62"/>
      <c r="B2041" s="61"/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</row>
    <row r="2042" spans="1:14" s="39" customFormat="1" ht="15">
      <c r="A2042" s="62"/>
      <c r="B2042" s="61"/>
      <c r="C2042" s="61"/>
      <c r="D2042" s="61"/>
      <c r="E2042" s="61"/>
      <c r="F2042" s="61"/>
      <c r="G2042" s="61"/>
      <c r="H2042" s="61"/>
      <c r="I2042" s="61"/>
      <c r="J2042" s="61"/>
      <c r="K2042" s="61"/>
      <c r="L2042" s="61"/>
      <c r="M2042" s="61"/>
      <c r="N2042" s="61"/>
    </row>
    <row r="2043" spans="1:14" s="39" customFormat="1" ht="15">
      <c r="A2043" s="62"/>
      <c r="B2043" s="61"/>
      <c r="C2043" s="61"/>
      <c r="D2043" s="61"/>
      <c r="E2043" s="61"/>
      <c r="F2043" s="61"/>
      <c r="G2043" s="61"/>
      <c r="H2043" s="61"/>
      <c r="I2043" s="61"/>
      <c r="J2043" s="61"/>
      <c r="K2043" s="61"/>
      <c r="L2043" s="61"/>
      <c r="M2043" s="61"/>
      <c r="N2043" s="61"/>
    </row>
    <row r="2044" spans="1:14" s="39" customFormat="1" ht="15">
      <c r="A2044" s="62"/>
      <c r="B2044" s="61"/>
      <c r="C2044" s="61"/>
      <c r="D2044" s="61"/>
      <c r="E2044" s="61"/>
      <c r="F2044" s="61"/>
      <c r="G2044" s="61"/>
      <c r="H2044" s="61"/>
      <c r="I2044" s="61"/>
      <c r="J2044" s="61"/>
      <c r="K2044" s="61"/>
      <c r="L2044" s="61"/>
      <c r="M2044" s="61"/>
      <c r="N2044" s="61"/>
    </row>
    <row r="2045" spans="1:14" s="39" customFormat="1" ht="15">
      <c r="A2045" s="62"/>
      <c r="B2045" s="61"/>
      <c r="C2045" s="61"/>
      <c r="D2045" s="61"/>
      <c r="E2045" s="61"/>
      <c r="F2045" s="61"/>
      <c r="G2045" s="61"/>
      <c r="H2045" s="61"/>
      <c r="I2045" s="61"/>
      <c r="J2045" s="61"/>
      <c r="K2045" s="61"/>
      <c r="L2045" s="61"/>
      <c r="M2045" s="61"/>
      <c r="N2045" s="61"/>
    </row>
    <row r="2046" spans="1:14" s="39" customFormat="1" ht="15">
      <c r="A2046" s="62"/>
      <c r="B2046" s="61"/>
      <c r="C2046" s="61"/>
      <c r="D2046" s="61"/>
      <c r="E2046" s="61"/>
      <c r="F2046" s="61"/>
      <c r="G2046" s="61"/>
      <c r="H2046" s="61"/>
      <c r="I2046" s="61"/>
      <c r="J2046" s="61"/>
      <c r="K2046" s="61"/>
      <c r="L2046" s="61"/>
      <c r="M2046" s="61"/>
      <c r="N2046" s="61"/>
    </row>
    <row r="2047" spans="1:14" s="39" customFormat="1" ht="15">
      <c r="A2047" s="62"/>
      <c r="B2047" s="61"/>
      <c r="C2047" s="61"/>
      <c r="D2047" s="61"/>
      <c r="E2047" s="61"/>
      <c r="F2047" s="61"/>
      <c r="G2047" s="61"/>
      <c r="H2047" s="61"/>
      <c r="I2047" s="61"/>
      <c r="J2047" s="61"/>
      <c r="K2047" s="61"/>
      <c r="L2047" s="61"/>
      <c r="M2047" s="61"/>
      <c r="N2047" s="61"/>
    </row>
    <row r="2048" spans="1:14" s="39" customFormat="1" ht="15">
      <c r="A2048" s="62"/>
      <c r="B2048" s="61"/>
      <c r="C2048" s="61"/>
      <c r="D2048" s="61"/>
      <c r="E2048" s="61"/>
      <c r="F2048" s="61"/>
      <c r="G2048" s="61"/>
      <c r="H2048" s="61"/>
      <c r="I2048" s="61"/>
      <c r="J2048" s="61"/>
      <c r="K2048" s="61"/>
      <c r="L2048" s="61"/>
      <c r="M2048" s="61"/>
      <c r="N2048" s="61"/>
    </row>
    <row r="2049" spans="1:14" s="39" customFormat="1" ht="15">
      <c r="A2049" s="62"/>
      <c r="B2049" s="61"/>
      <c r="C2049" s="61"/>
      <c r="D2049" s="61"/>
      <c r="E2049" s="61"/>
      <c r="F2049" s="61"/>
      <c r="G2049" s="61"/>
      <c r="H2049" s="61"/>
      <c r="I2049" s="61"/>
      <c r="J2049" s="61"/>
      <c r="K2049" s="61"/>
      <c r="L2049" s="61"/>
      <c r="M2049" s="61"/>
      <c r="N2049" s="61"/>
    </row>
    <row r="2050" spans="1:14" s="39" customFormat="1" ht="15">
      <c r="A2050" s="62"/>
      <c r="B2050" s="61"/>
      <c r="C2050" s="61"/>
      <c r="D2050" s="61"/>
      <c r="E2050" s="61"/>
      <c r="F2050" s="61"/>
      <c r="G2050" s="61"/>
      <c r="H2050" s="61"/>
      <c r="I2050" s="61"/>
      <c r="J2050" s="61"/>
      <c r="K2050" s="61"/>
      <c r="L2050" s="61"/>
      <c r="M2050" s="61"/>
      <c r="N2050" s="61"/>
    </row>
    <row r="2051" spans="1:14" s="39" customFormat="1" ht="15">
      <c r="A2051" s="62"/>
      <c r="B2051" s="61"/>
      <c r="C2051" s="61"/>
      <c r="D2051" s="61"/>
      <c r="E2051" s="61"/>
      <c r="F2051" s="61"/>
      <c r="G2051" s="61"/>
      <c r="H2051" s="61"/>
      <c r="I2051" s="61"/>
      <c r="J2051" s="61"/>
      <c r="K2051" s="61"/>
      <c r="L2051" s="61"/>
      <c r="M2051" s="61"/>
      <c r="N2051" s="61"/>
    </row>
    <row r="2052" spans="1:14" s="39" customFormat="1" ht="15">
      <c r="A2052" s="62"/>
      <c r="B2052" s="61"/>
      <c r="C2052" s="61"/>
      <c r="D2052" s="61"/>
      <c r="E2052" s="61"/>
      <c r="F2052" s="61"/>
      <c r="G2052" s="61"/>
      <c r="H2052" s="61"/>
      <c r="I2052" s="61"/>
      <c r="J2052" s="61"/>
      <c r="K2052" s="61"/>
      <c r="L2052" s="61"/>
      <c r="M2052" s="61"/>
      <c r="N2052" s="61"/>
    </row>
    <row r="2053" spans="1:14" s="39" customFormat="1" ht="15">
      <c r="A2053" s="62"/>
      <c r="B2053" s="61"/>
      <c r="C2053" s="61"/>
      <c r="D2053" s="61"/>
      <c r="E2053" s="61"/>
      <c r="F2053" s="61"/>
      <c r="G2053" s="61"/>
      <c r="H2053" s="61"/>
      <c r="I2053" s="61"/>
      <c r="J2053" s="61"/>
      <c r="K2053" s="61"/>
      <c r="L2053" s="61"/>
      <c r="M2053" s="61"/>
      <c r="N2053" s="61"/>
    </row>
    <row r="2054" spans="1:14" s="39" customFormat="1" ht="15">
      <c r="A2054" s="62"/>
      <c r="B2054" s="61"/>
      <c r="C2054" s="61"/>
      <c r="D2054" s="61"/>
      <c r="E2054" s="61"/>
      <c r="F2054" s="61"/>
      <c r="G2054" s="61"/>
      <c r="H2054" s="61"/>
      <c r="I2054" s="61"/>
      <c r="J2054" s="61"/>
      <c r="K2054" s="61"/>
      <c r="L2054" s="61"/>
      <c r="M2054" s="61"/>
      <c r="N2054" s="61"/>
    </row>
    <row r="2055" spans="1:14" s="39" customFormat="1" ht="15">
      <c r="A2055" s="62"/>
      <c r="B2055" s="61"/>
      <c r="C2055" s="61"/>
      <c r="D2055" s="61"/>
      <c r="E2055" s="61"/>
      <c r="F2055" s="61"/>
      <c r="G2055" s="61"/>
      <c r="H2055" s="61"/>
      <c r="I2055" s="61"/>
      <c r="J2055" s="61"/>
      <c r="K2055" s="61"/>
      <c r="L2055" s="61"/>
      <c r="M2055" s="61"/>
      <c r="N2055" s="61"/>
    </row>
    <row r="2056" spans="1:14" s="39" customFormat="1" ht="15">
      <c r="A2056" s="62"/>
      <c r="B2056" s="61"/>
      <c r="C2056" s="61"/>
      <c r="D2056" s="61"/>
      <c r="E2056" s="61"/>
      <c r="F2056" s="61"/>
      <c r="G2056" s="61"/>
      <c r="H2056" s="61"/>
      <c r="I2056" s="61"/>
      <c r="J2056" s="61"/>
      <c r="K2056" s="61"/>
      <c r="L2056" s="61"/>
      <c r="M2056" s="61"/>
      <c r="N2056" s="61"/>
    </row>
    <row r="2057" spans="1:14" s="39" customFormat="1" ht="15">
      <c r="A2057" s="62"/>
      <c r="B2057" s="61"/>
      <c r="C2057" s="61"/>
      <c r="D2057" s="61"/>
      <c r="E2057" s="61"/>
      <c r="F2057" s="61"/>
      <c r="G2057" s="61"/>
      <c r="H2057" s="61"/>
      <c r="I2057" s="61"/>
      <c r="J2057" s="61"/>
      <c r="K2057" s="61"/>
      <c r="L2057" s="61"/>
      <c r="M2057" s="61"/>
      <c r="N2057" s="61"/>
    </row>
    <row r="2058" spans="1:14" s="39" customFormat="1" ht="15">
      <c r="A2058" s="62"/>
      <c r="B2058" s="61"/>
      <c r="C2058" s="61"/>
      <c r="D2058" s="61"/>
      <c r="E2058" s="61"/>
      <c r="F2058" s="61"/>
      <c r="G2058" s="61"/>
      <c r="H2058" s="61"/>
      <c r="I2058" s="61"/>
      <c r="J2058" s="61"/>
      <c r="K2058" s="61"/>
      <c r="L2058" s="61"/>
      <c r="M2058" s="61"/>
      <c r="N2058" s="61"/>
    </row>
    <row r="2059" spans="1:14" s="39" customFormat="1" ht="15">
      <c r="A2059" s="62"/>
      <c r="B2059" s="61"/>
      <c r="C2059" s="61"/>
      <c r="D2059" s="61"/>
      <c r="E2059" s="61"/>
      <c r="F2059" s="61"/>
      <c r="G2059" s="61"/>
      <c r="H2059" s="61"/>
      <c r="I2059" s="61"/>
      <c r="J2059" s="61"/>
      <c r="K2059" s="61"/>
      <c r="L2059" s="61"/>
      <c r="M2059" s="61"/>
      <c r="N2059" s="61"/>
    </row>
    <row r="2060" spans="1:14" s="39" customFormat="1" ht="15">
      <c r="A2060" s="62"/>
      <c r="B2060" s="61"/>
      <c r="C2060" s="61"/>
      <c r="D2060" s="61"/>
      <c r="E2060" s="61"/>
      <c r="F2060" s="61"/>
      <c r="G2060" s="61"/>
      <c r="H2060" s="61"/>
      <c r="I2060" s="61"/>
      <c r="J2060" s="61"/>
      <c r="K2060" s="61"/>
      <c r="L2060" s="61"/>
      <c r="M2060" s="61"/>
      <c r="N2060" s="61"/>
    </row>
    <row r="2061" spans="1:14" s="39" customFormat="1" ht="15">
      <c r="A2061" s="62"/>
      <c r="B2061" s="61"/>
      <c r="C2061" s="61"/>
      <c r="D2061" s="61"/>
      <c r="E2061" s="61"/>
      <c r="F2061" s="61"/>
      <c r="G2061" s="61"/>
      <c r="H2061" s="61"/>
      <c r="I2061" s="61"/>
      <c r="J2061" s="61"/>
      <c r="K2061" s="61"/>
      <c r="L2061" s="61"/>
      <c r="M2061" s="61"/>
      <c r="N2061" s="61"/>
    </row>
    <row r="2062" spans="1:14" s="39" customFormat="1" ht="15">
      <c r="A2062" s="62"/>
      <c r="B2062" s="61"/>
      <c r="C2062" s="61"/>
      <c r="D2062" s="61"/>
      <c r="E2062" s="61"/>
      <c r="F2062" s="61"/>
      <c r="G2062" s="61"/>
      <c r="H2062" s="61"/>
      <c r="I2062" s="61"/>
      <c r="J2062" s="61"/>
      <c r="K2062" s="61"/>
      <c r="L2062" s="61"/>
      <c r="M2062" s="61"/>
      <c r="N2062" s="61"/>
    </row>
    <row r="2063" spans="1:14" s="39" customFormat="1" ht="15">
      <c r="A2063" s="62"/>
      <c r="B2063" s="61"/>
      <c r="C2063" s="61"/>
      <c r="D2063" s="61"/>
      <c r="E2063" s="61"/>
      <c r="F2063" s="61"/>
      <c r="G2063" s="61"/>
      <c r="H2063" s="61"/>
      <c r="I2063" s="61"/>
      <c r="J2063" s="61"/>
      <c r="K2063" s="61"/>
      <c r="L2063" s="61"/>
      <c r="M2063" s="61"/>
      <c r="N2063" s="61"/>
    </row>
    <row r="2064" spans="1:14" s="39" customFormat="1" ht="15">
      <c r="A2064" s="62"/>
      <c r="B2064" s="61"/>
      <c r="C2064" s="61"/>
      <c r="D2064" s="61"/>
      <c r="E2064" s="61"/>
      <c r="F2064" s="61"/>
      <c r="G2064" s="61"/>
      <c r="H2064" s="61"/>
      <c r="I2064" s="61"/>
      <c r="J2064" s="61"/>
      <c r="K2064" s="61"/>
      <c r="L2064" s="61"/>
      <c r="M2064" s="61"/>
      <c r="N2064" s="61"/>
    </row>
    <row r="2065" spans="1:14" s="39" customFormat="1" ht="15">
      <c r="A2065" s="62"/>
      <c r="B2065" s="61"/>
      <c r="C2065" s="61"/>
      <c r="D2065" s="61"/>
      <c r="E2065" s="61"/>
      <c r="F2065" s="61"/>
      <c r="G2065" s="61"/>
      <c r="H2065" s="61"/>
      <c r="I2065" s="61"/>
      <c r="J2065" s="61"/>
      <c r="K2065" s="61"/>
      <c r="L2065" s="61"/>
      <c r="M2065" s="61"/>
      <c r="N2065" s="61"/>
    </row>
    <row r="2066" spans="1:14" s="39" customFormat="1" ht="15">
      <c r="A2066" s="62"/>
      <c r="B2066" s="61"/>
      <c r="C2066" s="61"/>
      <c r="D2066" s="61"/>
      <c r="E2066" s="61"/>
      <c r="F2066" s="61"/>
      <c r="G2066" s="61"/>
      <c r="H2066" s="61"/>
      <c r="I2066" s="61"/>
      <c r="J2066" s="61"/>
      <c r="K2066" s="61"/>
      <c r="L2066" s="61"/>
      <c r="M2066" s="61"/>
      <c r="N2066" s="61"/>
    </row>
    <row r="2067" spans="1:14" s="39" customFormat="1" ht="15">
      <c r="A2067" s="62"/>
      <c r="B2067" s="61"/>
      <c r="C2067" s="61"/>
      <c r="D2067" s="61"/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</row>
    <row r="2068" spans="1:14" s="39" customFormat="1" ht="15">
      <c r="A2068" s="62"/>
      <c r="B2068" s="61"/>
      <c r="C2068" s="61"/>
      <c r="D2068" s="61"/>
      <c r="E2068" s="61"/>
      <c r="F2068" s="61"/>
      <c r="G2068" s="61"/>
      <c r="H2068" s="61"/>
      <c r="I2068" s="61"/>
      <c r="J2068" s="61"/>
      <c r="K2068" s="61"/>
      <c r="L2068" s="61"/>
      <c r="M2068" s="61"/>
      <c r="N2068" s="61"/>
    </row>
    <row r="2069" spans="1:14" s="39" customFormat="1" ht="15">
      <c r="A2069" s="62"/>
      <c r="B2069" s="61"/>
      <c r="C2069" s="61"/>
      <c r="D2069" s="61"/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</row>
    <row r="2070" spans="1:14" s="39" customFormat="1" ht="15">
      <c r="A2070" s="62"/>
      <c r="B2070" s="61"/>
      <c r="C2070" s="61"/>
      <c r="D2070" s="61"/>
      <c r="E2070" s="61"/>
      <c r="F2070" s="61"/>
      <c r="G2070" s="61"/>
      <c r="H2070" s="61"/>
      <c r="I2070" s="61"/>
      <c r="J2070" s="61"/>
      <c r="K2070" s="61"/>
      <c r="L2070" s="61"/>
      <c r="M2070" s="61"/>
      <c r="N2070" s="61"/>
    </row>
    <row r="2071" spans="1:14" s="39" customFormat="1" ht="15">
      <c r="A2071" s="62"/>
      <c r="B2071" s="61"/>
      <c r="C2071" s="61"/>
      <c r="D2071" s="61"/>
      <c r="E2071" s="61"/>
      <c r="F2071" s="61"/>
      <c r="G2071" s="61"/>
      <c r="H2071" s="61"/>
      <c r="I2071" s="61"/>
      <c r="J2071" s="61"/>
      <c r="K2071" s="61"/>
      <c r="L2071" s="61"/>
      <c r="M2071" s="61"/>
      <c r="N2071" s="61"/>
    </row>
    <row r="2072" spans="1:14" s="39" customFormat="1" ht="15">
      <c r="A2072" s="62"/>
      <c r="B2072" s="61"/>
      <c r="C2072" s="61"/>
      <c r="D2072" s="61"/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</row>
    <row r="2073" spans="1:14" s="39" customFormat="1" ht="15">
      <c r="A2073" s="62"/>
      <c r="B2073" s="61"/>
      <c r="C2073" s="61"/>
      <c r="D2073" s="61"/>
      <c r="E2073" s="61"/>
      <c r="F2073" s="61"/>
      <c r="G2073" s="61"/>
      <c r="H2073" s="61"/>
      <c r="I2073" s="61"/>
      <c r="J2073" s="61"/>
      <c r="K2073" s="61"/>
      <c r="L2073" s="61"/>
      <c r="M2073" s="61"/>
      <c r="N2073" s="61"/>
    </row>
    <row r="2074" spans="1:14" s="39" customFormat="1" ht="15">
      <c r="A2074" s="62"/>
      <c r="B2074" s="61"/>
      <c r="C2074" s="61"/>
      <c r="D2074" s="61"/>
      <c r="E2074" s="61"/>
      <c r="F2074" s="61"/>
      <c r="G2074" s="61"/>
      <c r="H2074" s="61"/>
      <c r="I2074" s="61"/>
      <c r="J2074" s="61"/>
      <c r="K2074" s="61"/>
      <c r="L2074" s="61"/>
      <c r="M2074" s="61"/>
      <c r="N2074" s="61"/>
    </row>
    <row r="2075" spans="1:14" s="39" customFormat="1" ht="15">
      <c r="A2075" s="62"/>
      <c r="B2075" s="61"/>
      <c r="C2075" s="61"/>
      <c r="D2075" s="61"/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</row>
    <row r="2076" spans="1:14" s="39" customFormat="1" ht="15">
      <c r="A2076" s="62"/>
      <c r="B2076" s="61"/>
      <c r="C2076" s="61"/>
      <c r="D2076" s="61"/>
      <c r="E2076" s="61"/>
      <c r="F2076" s="61"/>
      <c r="G2076" s="61"/>
      <c r="H2076" s="61"/>
      <c r="I2076" s="61"/>
      <c r="J2076" s="61"/>
      <c r="K2076" s="61"/>
      <c r="L2076" s="61"/>
      <c r="M2076" s="61"/>
      <c r="N2076" s="61"/>
    </row>
    <row r="2077" spans="1:14" s="39" customFormat="1" ht="15">
      <c r="A2077" s="62"/>
      <c r="B2077" s="61"/>
      <c r="C2077" s="61"/>
      <c r="D2077" s="61"/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</row>
    <row r="2078" spans="1:14" s="39" customFormat="1" ht="15">
      <c r="A2078" s="62"/>
      <c r="B2078" s="61"/>
      <c r="C2078" s="61"/>
      <c r="D2078" s="61"/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</row>
    <row r="2079" spans="1:14" s="39" customFormat="1" ht="15">
      <c r="A2079" s="62"/>
      <c r="B2079" s="61"/>
      <c r="C2079" s="61"/>
      <c r="D2079" s="61"/>
      <c r="E2079" s="61"/>
      <c r="F2079" s="61"/>
      <c r="G2079" s="61"/>
      <c r="H2079" s="61"/>
      <c r="I2079" s="61"/>
      <c r="J2079" s="61"/>
      <c r="K2079" s="61"/>
      <c r="L2079" s="61"/>
      <c r="M2079" s="61"/>
      <c r="N2079" s="61"/>
    </row>
    <row r="2080" spans="1:14" s="39" customFormat="1" ht="15">
      <c r="A2080" s="62"/>
      <c r="B2080" s="61"/>
      <c r="C2080" s="61"/>
      <c r="D2080" s="61"/>
      <c r="E2080" s="61"/>
      <c r="F2080" s="61"/>
      <c r="G2080" s="61"/>
      <c r="H2080" s="61"/>
      <c r="I2080" s="61"/>
      <c r="J2080" s="61"/>
      <c r="K2080" s="61"/>
      <c r="L2080" s="61"/>
      <c r="M2080" s="61"/>
      <c r="N2080" s="61"/>
    </row>
    <row r="2081" spans="1:14" s="39" customFormat="1" ht="15">
      <c r="A2081" s="62"/>
      <c r="B2081" s="61"/>
      <c r="C2081" s="61"/>
      <c r="D2081" s="61"/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</row>
    <row r="2082" spans="1:14" s="39" customFormat="1" ht="15">
      <c r="A2082" s="62"/>
      <c r="B2082" s="61"/>
      <c r="C2082" s="61"/>
      <c r="D2082" s="61"/>
      <c r="E2082" s="61"/>
      <c r="F2082" s="61"/>
      <c r="G2082" s="61"/>
      <c r="H2082" s="61"/>
      <c r="I2082" s="61"/>
      <c r="J2082" s="61"/>
      <c r="K2082" s="61"/>
      <c r="L2082" s="61"/>
      <c r="M2082" s="61"/>
      <c r="N2082" s="61"/>
    </row>
    <row r="2083" spans="1:14" s="39" customFormat="1" ht="15">
      <c r="A2083" s="62"/>
      <c r="B2083" s="61"/>
      <c r="C2083" s="61"/>
      <c r="D2083" s="61"/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</row>
    <row r="2084" spans="1:14" s="39" customFormat="1" ht="15">
      <c r="A2084" s="62"/>
      <c r="B2084" s="61"/>
      <c r="C2084" s="61"/>
      <c r="D2084" s="61"/>
      <c r="E2084" s="61"/>
      <c r="F2084" s="61"/>
      <c r="G2084" s="61"/>
      <c r="H2084" s="61"/>
      <c r="I2084" s="61"/>
      <c r="J2084" s="61"/>
      <c r="K2084" s="61"/>
      <c r="L2084" s="61"/>
      <c r="M2084" s="61"/>
      <c r="N2084" s="61"/>
    </row>
    <row r="2085" spans="1:14" s="39" customFormat="1" ht="15">
      <c r="A2085" s="62"/>
      <c r="B2085" s="61"/>
      <c r="C2085" s="61"/>
      <c r="D2085" s="61"/>
      <c r="E2085" s="61"/>
      <c r="F2085" s="61"/>
      <c r="G2085" s="61"/>
      <c r="H2085" s="61"/>
      <c r="I2085" s="61"/>
      <c r="J2085" s="61"/>
      <c r="K2085" s="61"/>
      <c r="L2085" s="61"/>
      <c r="M2085" s="61"/>
      <c r="N2085" s="61"/>
    </row>
    <row r="2086" spans="1:14" s="39" customFormat="1" ht="15">
      <c r="A2086" s="62"/>
      <c r="B2086" s="61"/>
      <c r="C2086" s="61"/>
      <c r="D2086" s="61"/>
      <c r="E2086" s="61"/>
      <c r="F2086" s="61"/>
      <c r="G2086" s="61"/>
      <c r="H2086" s="61"/>
      <c r="I2086" s="61"/>
      <c r="J2086" s="61"/>
      <c r="K2086" s="61"/>
      <c r="L2086" s="61"/>
      <c r="M2086" s="61"/>
      <c r="N2086" s="61"/>
    </row>
    <row r="2087" spans="1:14" s="39" customFormat="1" ht="15">
      <c r="A2087" s="62"/>
      <c r="B2087" s="61"/>
      <c r="C2087" s="61"/>
      <c r="D2087" s="61"/>
      <c r="E2087" s="61"/>
      <c r="F2087" s="61"/>
      <c r="G2087" s="61"/>
      <c r="H2087" s="61"/>
      <c r="I2087" s="61"/>
      <c r="J2087" s="61"/>
      <c r="K2087" s="61"/>
      <c r="L2087" s="61"/>
      <c r="M2087" s="61"/>
      <c r="N2087" s="61"/>
    </row>
    <row r="2088" spans="1:14" s="39" customFormat="1" ht="15">
      <c r="A2088" s="62"/>
      <c r="B2088" s="61"/>
      <c r="C2088" s="61"/>
      <c r="D2088" s="61"/>
      <c r="E2088" s="61"/>
      <c r="F2088" s="61"/>
      <c r="G2088" s="61"/>
      <c r="H2088" s="61"/>
      <c r="I2088" s="61"/>
      <c r="J2088" s="61"/>
      <c r="K2088" s="61"/>
      <c r="L2088" s="61"/>
      <c r="M2088" s="61"/>
      <c r="N2088" s="61"/>
    </row>
    <row r="2089" spans="1:14" s="39" customFormat="1" ht="15">
      <c r="A2089" s="62"/>
      <c r="B2089" s="61"/>
      <c r="C2089" s="61"/>
      <c r="D2089" s="61"/>
      <c r="E2089" s="61"/>
      <c r="F2089" s="61"/>
      <c r="G2089" s="61"/>
      <c r="H2089" s="61"/>
      <c r="I2089" s="61"/>
      <c r="J2089" s="61"/>
      <c r="K2089" s="61"/>
      <c r="L2089" s="61"/>
      <c r="M2089" s="61"/>
      <c r="N2089" s="61"/>
    </row>
    <row r="2090" spans="1:14" s="39" customFormat="1" ht="15">
      <c r="A2090" s="62"/>
      <c r="B2090" s="61"/>
      <c r="C2090" s="61"/>
      <c r="D2090" s="61"/>
      <c r="E2090" s="61"/>
      <c r="F2090" s="61"/>
      <c r="G2090" s="61"/>
      <c r="H2090" s="61"/>
      <c r="I2090" s="61"/>
      <c r="J2090" s="61"/>
      <c r="K2090" s="61"/>
      <c r="L2090" s="61"/>
      <c r="M2090" s="61"/>
      <c r="N2090" s="61"/>
    </row>
    <row r="2091" spans="1:14" s="39" customFormat="1" ht="15">
      <c r="A2091" s="62"/>
      <c r="B2091" s="61"/>
      <c r="C2091" s="61"/>
      <c r="D2091" s="61"/>
      <c r="E2091" s="61"/>
      <c r="F2091" s="61"/>
      <c r="G2091" s="61"/>
      <c r="H2091" s="61"/>
      <c r="I2091" s="61"/>
      <c r="J2091" s="61"/>
      <c r="K2091" s="61"/>
      <c r="L2091" s="61"/>
      <c r="M2091" s="61"/>
      <c r="N2091" s="61"/>
    </row>
    <row r="2092" spans="1:14" s="39" customFormat="1" ht="15">
      <c r="A2092" s="62"/>
      <c r="B2092" s="61"/>
      <c r="C2092" s="61"/>
      <c r="D2092" s="61"/>
      <c r="E2092" s="61"/>
      <c r="F2092" s="61"/>
      <c r="G2092" s="61"/>
      <c r="H2092" s="61"/>
      <c r="I2092" s="61"/>
      <c r="J2092" s="61"/>
      <c r="K2092" s="61"/>
      <c r="L2092" s="61"/>
      <c r="M2092" s="61"/>
      <c r="N2092" s="61"/>
    </row>
    <row r="2093" spans="1:14" s="39" customFormat="1" ht="15">
      <c r="A2093" s="62"/>
      <c r="B2093" s="61"/>
      <c r="C2093" s="61"/>
      <c r="D2093" s="61"/>
      <c r="E2093" s="61"/>
      <c r="F2093" s="61"/>
      <c r="G2093" s="61"/>
      <c r="H2093" s="61"/>
      <c r="I2093" s="61"/>
      <c r="J2093" s="61"/>
      <c r="K2093" s="61"/>
      <c r="L2093" s="61"/>
      <c r="M2093" s="61"/>
      <c r="N2093" s="61"/>
    </row>
    <row r="2094" spans="1:14" s="39" customFormat="1" ht="15">
      <c r="A2094" s="62"/>
      <c r="B2094" s="61"/>
      <c r="C2094" s="61"/>
      <c r="D2094" s="61"/>
      <c r="E2094" s="61"/>
      <c r="F2094" s="61"/>
      <c r="G2094" s="61"/>
      <c r="H2094" s="61"/>
      <c r="I2094" s="61"/>
      <c r="J2094" s="61"/>
      <c r="K2094" s="61"/>
      <c r="L2094" s="61"/>
      <c r="M2094" s="61"/>
      <c r="N2094" s="61"/>
    </row>
    <row r="2095" spans="1:14" s="39" customFormat="1" ht="15">
      <c r="A2095" s="62"/>
      <c r="B2095" s="61"/>
      <c r="C2095" s="61"/>
      <c r="D2095" s="61"/>
      <c r="E2095" s="61"/>
      <c r="F2095" s="61"/>
      <c r="G2095" s="61"/>
      <c r="H2095" s="61"/>
      <c r="I2095" s="61"/>
      <c r="J2095" s="61"/>
      <c r="K2095" s="61"/>
      <c r="L2095" s="61"/>
      <c r="M2095" s="61"/>
      <c r="N2095" s="61"/>
    </row>
    <row r="2096" spans="1:14" s="39" customFormat="1" ht="15">
      <c r="A2096" s="62"/>
      <c r="B2096" s="61"/>
      <c r="C2096" s="61"/>
      <c r="D2096" s="61"/>
      <c r="E2096" s="61"/>
      <c r="F2096" s="61"/>
      <c r="G2096" s="61"/>
      <c r="H2096" s="61"/>
      <c r="I2096" s="61"/>
      <c r="J2096" s="61"/>
      <c r="K2096" s="61"/>
      <c r="L2096" s="61"/>
      <c r="M2096" s="61"/>
      <c r="N2096" s="61"/>
    </row>
    <row r="2097" spans="1:14" s="39" customFormat="1" ht="15">
      <c r="A2097" s="62"/>
      <c r="B2097" s="61"/>
      <c r="C2097" s="61"/>
      <c r="D2097" s="61"/>
      <c r="E2097" s="61"/>
      <c r="F2097" s="61"/>
      <c r="G2097" s="61"/>
      <c r="H2097" s="61"/>
      <c r="I2097" s="61"/>
      <c r="J2097" s="61"/>
      <c r="K2097" s="61"/>
      <c r="L2097" s="61"/>
      <c r="M2097" s="61"/>
      <c r="N2097" s="61"/>
    </row>
    <row r="2098" spans="1:14" s="39" customFormat="1" ht="15">
      <c r="A2098" s="62"/>
      <c r="B2098" s="61"/>
      <c r="C2098" s="61"/>
      <c r="D2098" s="61"/>
      <c r="E2098" s="61"/>
      <c r="F2098" s="61"/>
      <c r="G2098" s="61"/>
      <c r="H2098" s="61"/>
      <c r="I2098" s="61"/>
      <c r="J2098" s="61"/>
      <c r="K2098" s="61"/>
      <c r="L2098" s="61"/>
      <c r="M2098" s="61"/>
      <c r="N2098" s="61"/>
    </row>
    <row r="2099" spans="1:14" s="39" customFormat="1" ht="15">
      <c r="A2099" s="62"/>
      <c r="B2099" s="61"/>
      <c r="C2099" s="61"/>
      <c r="D2099" s="61"/>
      <c r="E2099" s="61"/>
      <c r="F2099" s="61"/>
      <c r="G2099" s="61"/>
      <c r="H2099" s="61"/>
      <c r="I2099" s="61"/>
      <c r="J2099" s="61"/>
      <c r="K2099" s="61"/>
      <c r="L2099" s="61"/>
      <c r="M2099" s="61"/>
      <c r="N2099" s="61"/>
    </row>
    <row r="2100" spans="1:14" s="39" customFormat="1" ht="15">
      <c r="A2100" s="62"/>
      <c r="B2100" s="61"/>
      <c r="C2100" s="61"/>
      <c r="D2100" s="61"/>
      <c r="E2100" s="61"/>
      <c r="F2100" s="61"/>
      <c r="G2100" s="61"/>
      <c r="H2100" s="61"/>
      <c r="I2100" s="61"/>
      <c r="J2100" s="61"/>
      <c r="K2100" s="61"/>
      <c r="L2100" s="61"/>
      <c r="M2100" s="61"/>
      <c r="N2100" s="61"/>
    </row>
    <row r="2101" spans="1:14" s="39" customFormat="1" ht="15">
      <c r="A2101" s="62"/>
      <c r="B2101" s="61"/>
      <c r="C2101" s="61"/>
      <c r="D2101" s="61"/>
      <c r="E2101" s="61"/>
      <c r="F2101" s="61"/>
      <c r="G2101" s="61"/>
      <c r="H2101" s="61"/>
      <c r="I2101" s="61"/>
      <c r="J2101" s="61"/>
      <c r="K2101" s="61"/>
      <c r="L2101" s="61"/>
      <c r="M2101" s="61"/>
      <c r="N2101" s="61"/>
    </row>
    <row r="2102" spans="1:14" s="39" customFormat="1" ht="15">
      <c r="A2102" s="62"/>
      <c r="B2102" s="61"/>
      <c r="C2102" s="61"/>
      <c r="D2102" s="61"/>
      <c r="E2102" s="61"/>
      <c r="F2102" s="61"/>
      <c r="G2102" s="61"/>
      <c r="H2102" s="61"/>
      <c r="I2102" s="61"/>
      <c r="J2102" s="61"/>
      <c r="K2102" s="61"/>
      <c r="L2102" s="61"/>
      <c r="M2102" s="61"/>
      <c r="N2102" s="61"/>
    </row>
    <row r="2103" spans="1:14" s="39" customFormat="1" ht="15">
      <c r="A2103" s="62"/>
      <c r="B2103" s="61"/>
      <c r="C2103" s="61"/>
      <c r="D2103" s="61"/>
      <c r="E2103" s="61"/>
      <c r="F2103" s="61"/>
      <c r="G2103" s="61"/>
      <c r="H2103" s="61"/>
      <c r="I2103" s="61"/>
      <c r="J2103" s="61"/>
      <c r="K2103" s="61"/>
      <c r="L2103" s="61"/>
      <c r="M2103" s="61"/>
      <c r="N2103" s="61"/>
    </row>
    <row r="2104" spans="1:14" s="39" customFormat="1" ht="15">
      <c r="A2104" s="62"/>
      <c r="B2104" s="61"/>
      <c r="C2104" s="61"/>
      <c r="D2104" s="61"/>
      <c r="E2104" s="61"/>
      <c r="F2104" s="61"/>
      <c r="G2104" s="61"/>
      <c r="H2104" s="61"/>
      <c r="I2104" s="61"/>
      <c r="J2104" s="61"/>
      <c r="K2104" s="61"/>
      <c r="L2104" s="61"/>
      <c r="M2104" s="61"/>
      <c r="N2104" s="61"/>
    </row>
    <row r="2105" spans="1:14" s="39" customFormat="1" ht="15">
      <c r="A2105" s="62"/>
      <c r="B2105" s="61"/>
      <c r="C2105" s="61"/>
      <c r="D2105" s="61"/>
      <c r="E2105" s="61"/>
      <c r="F2105" s="61"/>
      <c r="G2105" s="61"/>
      <c r="H2105" s="61"/>
      <c r="I2105" s="61"/>
      <c r="J2105" s="61"/>
      <c r="K2105" s="61"/>
      <c r="L2105" s="61"/>
      <c r="M2105" s="61"/>
      <c r="N2105" s="61"/>
    </row>
    <row r="2106" spans="1:14" s="39" customFormat="1" ht="15">
      <c r="A2106" s="62"/>
      <c r="B2106" s="61"/>
      <c r="C2106" s="61"/>
      <c r="D2106" s="61"/>
      <c r="E2106" s="61"/>
      <c r="F2106" s="61"/>
      <c r="G2106" s="61"/>
      <c r="H2106" s="61"/>
      <c r="I2106" s="61"/>
      <c r="J2106" s="61"/>
      <c r="K2106" s="61"/>
      <c r="L2106" s="61"/>
      <c r="M2106" s="61"/>
      <c r="N2106" s="61"/>
    </row>
    <row r="2107" spans="1:14" s="39" customFormat="1" ht="15">
      <c r="A2107" s="62"/>
      <c r="B2107" s="61"/>
      <c r="C2107" s="61"/>
      <c r="D2107" s="61"/>
      <c r="E2107" s="61"/>
      <c r="F2107" s="61"/>
      <c r="G2107" s="61"/>
      <c r="H2107" s="61"/>
      <c r="I2107" s="61"/>
      <c r="J2107" s="61"/>
      <c r="K2107" s="61"/>
      <c r="L2107" s="61"/>
      <c r="M2107" s="61"/>
      <c r="N2107" s="61"/>
    </row>
    <row r="2108" spans="1:14" s="39" customFormat="1" ht="15">
      <c r="A2108" s="62"/>
      <c r="B2108" s="61"/>
      <c r="C2108" s="61"/>
      <c r="D2108" s="61"/>
      <c r="E2108" s="61"/>
      <c r="F2108" s="61"/>
      <c r="G2108" s="61"/>
      <c r="H2108" s="61"/>
      <c r="I2108" s="61"/>
      <c r="J2108" s="61"/>
      <c r="K2108" s="61"/>
      <c r="L2108" s="61"/>
      <c r="M2108" s="61"/>
      <c r="N2108" s="61"/>
    </row>
    <row r="2109" spans="1:14" s="39" customFormat="1" ht="15">
      <c r="A2109" s="62"/>
      <c r="B2109" s="61"/>
      <c r="C2109" s="61"/>
      <c r="D2109" s="61"/>
      <c r="E2109" s="61"/>
      <c r="F2109" s="61"/>
      <c r="G2109" s="61"/>
      <c r="H2109" s="61"/>
      <c r="I2109" s="61"/>
      <c r="J2109" s="61"/>
      <c r="K2109" s="61"/>
      <c r="L2109" s="61"/>
      <c r="M2109" s="61"/>
      <c r="N2109" s="61"/>
    </row>
    <row r="2110" spans="1:14" s="39" customFormat="1" ht="15">
      <c r="A2110" s="62"/>
      <c r="B2110" s="61"/>
      <c r="C2110" s="61"/>
      <c r="D2110" s="61"/>
      <c r="E2110" s="61"/>
      <c r="F2110" s="61"/>
      <c r="G2110" s="61"/>
      <c r="H2110" s="61"/>
      <c r="I2110" s="61"/>
      <c r="J2110" s="61"/>
      <c r="K2110" s="61"/>
      <c r="L2110" s="61"/>
      <c r="M2110" s="61"/>
      <c r="N2110" s="61"/>
    </row>
    <row r="2111" spans="1:14" s="39" customFormat="1" ht="15">
      <c r="A2111" s="62"/>
      <c r="B2111" s="61"/>
      <c r="C2111" s="61"/>
      <c r="D2111" s="61"/>
      <c r="E2111" s="61"/>
      <c r="F2111" s="61"/>
      <c r="G2111" s="61"/>
      <c r="H2111" s="61"/>
      <c r="I2111" s="61"/>
      <c r="J2111" s="61"/>
      <c r="K2111" s="61"/>
      <c r="L2111" s="61"/>
      <c r="M2111" s="61"/>
      <c r="N2111" s="61"/>
    </row>
    <row r="2112" spans="1:14" s="39" customFormat="1" ht="15">
      <c r="A2112" s="62"/>
      <c r="B2112" s="61"/>
      <c r="C2112" s="61"/>
      <c r="D2112" s="61"/>
      <c r="E2112" s="61"/>
      <c r="F2112" s="61"/>
      <c r="G2112" s="61"/>
      <c r="H2112" s="61"/>
      <c r="I2112" s="61"/>
      <c r="J2112" s="61"/>
      <c r="K2112" s="61"/>
      <c r="L2112" s="61"/>
      <c r="M2112" s="61"/>
      <c r="N2112" s="61"/>
    </row>
    <row r="2113" spans="1:14" s="39" customFormat="1" ht="15">
      <c r="A2113" s="62"/>
      <c r="B2113" s="61"/>
      <c r="C2113" s="61"/>
      <c r="D2113" s="61"/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</row>
    <row r="2114" spans="1:14" s="39" customFormat="1" ht="15">
      <c r="A2114" s="62"/>
      <c r="B2114" s="61"/>
      <c r="C2114" s="61"/>
      <c r="D2114" s="61"/>
      <c r="E2114" s="61"/>
      <c r="F2114" s="61"/>
      <c r="G2114" s="61"/>
      <c r="H2114" s="61"/>
      <c r="I2114" s="61"/>
      <c r="J2114" s="61"/>
      <c r="K2114" s="61"/>
      <c r="L2114" s="61"/>
      <c r="M2114" s="61"/>
      <c r="N2114" s="61"/>
    </row>
    <row r="2115" spans="1:14" s="39" customFormat="1" ht="15">
      <c r="A2115" s="62"/>
      <c r="B2115" s="61"/>
      <c r="C2115" s="61"/>
      <c r="D2115" s="61"/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</row>
    <row r="2116" spans="1:14" s="39" customFormat="1" ht="15">
      <c r="A2116" s="62"/>
      <c r="B2116" s="61"/>
      <c r="C2116" s="61"/>
      <c r="D2116" s="61"/>
      <c r="E2116" s="61"/>
      <c r="F2116" s="61"/>
      <c r="G2116" s="61"/>
      <c r="H2116" s="61"/>
      <c r="I2116" s="61"/>
      <c r="J2116" s="61"/>
      <c r="K2116" s="61"/>
      <c r="L2116" s="61"/>
      <c r="M2116" s="61"/>
      <c r="N2116" s="61"/>
    </row>
    <row r="2117" spans="1:14" s="39" customFormat="1" ht="15">
      <c r="A2117" s="62"/>
      <c r="B2117" s="61"/>
      <c r="C2117" s="61"/>
      <c r="D2117" s="61"/>
      <c r="E2117" s="61"/>
      <c r="F2117" s="61"/>
      <c r="G2117" s="61"/>
      <c r="H2117" s="61"/>
      <c r="I2117" s="61"/>
      <c r="J2117" s="61"/>
      <c r="K2117" s="61"/>
      <c r="L2117" s="61"/>
      <c r="M2117" s="61"/>
      <c r="N2117" s="61"/>
    </row>
    <row r="2118" spans="1:14" s="39" customFormat="1" ht="15">
      <c r="A2118" s="62"/>
      <c r="B2118" s="61"/>
      <c r="C2118" s="61"/>
      <c r="D2118" s="61"/>
      <c r="E2118" s="61"/>
      <c r="F2118" s="61"/>
      <c r="G2118" s="61"/>
      <c r="H2118" s="61"/>
      <c r="I2118" s="61"/>
      <c r="J2118" s="61"/>
      <c r="K2118" s="61"/>
      <c r="L2118" s="61"/>
      <c r="M2118" s="61"/>
      <c r="N2118" s="61"/>
    </row>
    <row r="2119" spans="1:14" s="39" customFormat="1" ht="15">
      <c r="A2119" s="62"/>
      <c r="B2119" s="61"/>
      <c r="C2119" s="61"/>
      <c r="D2119" s="61"/>
      <c r="E2119" s="61"/>
      <c r="F2119" s="61"/>
      <c r="G2119" s="61"/>
      <c r="H2119" s="61"/>
      <c r="I2119" s="61"/>
      <c r="J2119" s="61"/>
      <c r="K2119" s="61"/>
      <c r="L2119" s="61"/>
      <c r="M2119" s="61"/>
      <c r="N2119" s="61"/>
    </row>
    <row r="2120" spans="1:14" s="39" customFormat="1" ht="15">
      <c r="A2120" s="62"/>
      <c r="B2120" s="61"/>
      <c r="C2120" s="61"/>
      <c r="D2120" s="61"/>
      <c r="E2120" s="61"/>
      <c r="F2120" s="61"/>
      <c r="G2120" s="61"/>
      <c r="H2120" s="61"/>
      <c r="I2120" s="61"/>
      <c r="J2120" s="61"/>
      <c r="K2120" s="61"/>
      <c r="L2120" s="61"/>
      <c r="M2120" s="61"/>
      <c r="N2120" s="61"/>
    </row>
    <row r="2121" spans="1:14" s="39" customFormat="1" ht="15">
      <c r="A2121" s="62"/>
      <c r="B2121" s="61"/>
      <c r="C2121" s="61"/>
      <c r="D2121" s="61"/>
      <c r="E2121" s="61"/>
      <c r="F2121" s="61"/>
      <c r="G2121" s="61"/>
      <c r="H2121" s="61"/>
      <c r="I2121" s="61"/>
      <c r="J2121" s="61"/>
      <c r="K2121" s="61"/>
      <c r="L2121" s="61"/>
      <c r="M2121" s="61"/>
      <c r="N2121" s="61"/>
    </row>
    <row r="2122" spans="1:14" s="39" customFormat="1" ht="15">
      <c r="A2122" s="62"/>
      <c r="B2122" s="61"/>
      <c r="C2122" s="61"/>
      <c r="D2122" s="61"/>
      <c r="E2122" s="61"/>
      <c r="F2122" s="61"/>
      <c r="G2122" s="61"/>
      <c r="H2122" s="61"/>
      <c r="I2122" s="61"/>
      <c r="J2122" s="61"/>
      <c r="K2122" s="61"/>
      <c r="L2122" s="61"/>
      <c r="M2122" s="61"/>
      <c r="N2122" s="61"/>
    </row>
    <row r="2123" spans="1:14" s="39" customFormat="1" ht="15">
      <c r="A2123" s="62"/>
      <c r="B2123" s="61"/>
      <c r="C2123" s="61"/>
      <c r="D2123" s="61"/>
      <c r="E2123" s="61"/>
      <c r="F2123" s="61"/>
      <c r="G2123" s="61"/>
      <c r="H2123" s="61"/>
      <c r="I2123" s="61"/>
      <c r="J2123" s="61"/>
      <c r="K2123" s="61"/>
      <c r="L2123" s="61"/>
      <c r="M2123" s="61"/>
      <c r="N2123" s="61"/>
    </row>
    <row r="2124" spans="1:14" s="39" customFormat="1" ht="15">
      <c r="A2124" s="62"/>
      <c r="B2124" s="61"/>
      <c r="C2124" s="61"/>
      <c r="D2124" s="61"/>
      <c r="E2124" s="61"/>
      <c r="F2124" s="61"/>
      <c r="G2124" s="61"/>
      <c r="H2124" s="61"/>
      <c r="I2124" s="61"/>
      <c r="J2124" s="61"/>
      <c r="K2124" s="61"/>
      <c r="L2124" s="61"/>
      <c r="M2124" s="61"/>
      <c r="N2124" s="61"/>
    </row>
    <row r="2125" spans="1:14" s="39" customFormat="1" ht="15">
      <c r="A2125" s="62"/>
      <c r="B2125" s="61"/>
      <c r="C2125" s="61"/>
      <c r="D2125" s="61"/>
      <c r="E2125" s="61"/>
      <c r="F2125" s="61"/>
      <c r="G2125" s="61"/>
      <c r="H2125" s="61"/>
      <c r="I2125" s="61"/>
      <c r="J2125" s="61"/>
      <c r="K2125" s="61"/>
      <c r="L2125" s="61"/>
      <c r="M2125" s="61"/>
      <c r="N2125" s="61"/>
    </row>
    <row r="2126" spans="1:14" s="39" customFormat="1" ht="15">
      <c r="A2126" s="62"/>
      <c r="B2126" s="61"/>
      <c r="C2126" s="61"/>
      <c r="D2126" s="61"/>
      <c r="E2126" s="61"/>
      <c r="F2126" s="61"/>
      <c r="G2126" s="61"/>
      <c r="H2126" s="61"/>
      <c r="I2126" s="61"/>
      <c r="J2126" s="61"/>
      <c r="K2126" s="61"/>
      <c r="L2126" s="61"/>
      <c r="M2126" s="61"/>
      <c r="N2126" s="61"/>
    </row>
    <row r="2127" spans="1:14" s="39" customFormat="1" ht="15">
      <c r="A2127" s="62"/>
      <c r="B2127" s="61"/>
      <c r="C2127" s="61"/>
      <c r="D2127" s="61"/>
      <c r="E2127" s="61"/>
      <c r="F2127" s="61"/>
      <c r="G2127" s="61"/>
      <c r="H2127" s="61"/>
      <c r="I2127" s="61"/>
      <c r="J2127" s="61"/>
      <c r="K2127" s="61"/>
      <c r="L2127" s="61"/>
      <c r="M2127" s="61"/>
      <c r="N2127" s="61"/>
    </row>
    <row r="2128" spans="1:14" s="39" customFormat="1" ht="15">
      <c r="A2128" s="62"/>
      <c r="B2128" s="61"/>
      <c r="C2128" s="61"/>
      <c r="D2128" s="61"/>
      <c r="E2128" s="61"/>
      <c r="F2128" s="61"/>
      <c r="G2128" s="61"/>
      <c r="H2128" s="61"/>
      <c r="I2128" s="61"/>
      <c r="J2128" s="61"/>
      <c r="K2128" s="61"/>
      <c r="L2128" s="61"/>
      <c r="M2128" s="61"/>
      <c r="N2128" s="61"/>
    </row>
    <row r="2129" spans="1:14" s="39" customFormat="1" ht="15">
      <c r="A2129" s="62"/>
      <c r="B2129" s="61"/>
      <c r="C2129" s="61"/>
      <c r="D2129" s="61"/>
      <c r="E2129" s="61"/>
      <c r="F2129" s="61"/>
      <c r="G2129" s="61"/>
      <c r="H2129" s="61"/>
      <c r="I2129" s="61"/>
      <c r="J2129" s="61"/>
      <c r="K2129" s="61"/>
      <c r="L2129" s="61"/>
      <c r="M2129" s="61"/>
      <c r="N2129" s="61"/>
    </row>
    <row r="2130" spans="1:14" s="39" customFormat="1" ht="15">
      <c r="A2130" s="62"/>
      <c r="B2130" s="61"/>
      <c r="C2130" s="61"/>
      <c r="D2130" s="61"/>
      <c r="E2130" s="61"/>
      <c r="F2130" s="61"/>
      <c r="G2130" s="61"/>
      <c r="H2130" s="61"/>
      <c r="I2130" s="61"/>
      <c r="J2130" s="61"/>
      <c r="K2130" s="61"/>
      <c r="L2130" s="61"/>
      <c r="M2130" s="61"/>
      <c r="N2130" s="61"/>
    </row>
    <row r="2131" spans="1:14" s="39" customFormat="1" ht="15">
      <c r="A2131" s="62"/>
      <c r="B2131" s="61"/>
      <c r="C2131" s="61"/>
      <c r="D2131" s="61"/>
      <c r="E2131" s="61"/>
      <c r="F2131" s="61"/>
      <c r="G2131" s="61"/>
      <c r="H2131" s="61"/>
      <c r="I2131" s="61"/>
      <c r="J2131" s="61"/>
      <c r="K2131" s="61"/>
      <c r="L2131" s="61"/>
      <c r="M2131" s="61"/>
      <c r="N2131" s="61"/>
    </row>
    <row r="2132" spans="1:14" s="39" customFormat="1" ht="15">
      <c r="A2132" s="62"/>
      <c r="B2132" s="61"/>
      <c r="C2132" s="61"/>
      <c r="D2132" s="61"/>
      <c r="E2132" s="61"/>
      <c r="F2132" s="61"/>
      <c r="G2132" s="61"/>
      <c r="H2132" s="61"/>
      <c r="I2132" s="61"/>
      <c r="J2132" s="61"/>
      <c r="K2132" s="61"/>
      <c r="L2132" s="61"/>
      <c r="M2132" s="61"/>
      <c r="N2132" s="61"/>
    </row>
    <row r="2133" spans="1:14" s="39" customFormat="1" ht="15">
      <c r="A2133" s="62"/>
      <c r="B2133" s="61"/>
      <c r="C2133" s="61"/>
      <c r="D2133" s="61"/>
      <c r="E2133" s="61"/>
      <c r="F2133" s="61"/>
      <c r="G2133" s="61"/>
      <c r="H2133" s="61"/>
      <c r="I2133" s="61"/>
      <c r="J2133" s="61"/>
      <c r="K2133" s="61"/>
      <c r="L2133" s="61"/>
      <c r="M2133" s="61"/>
      <c r="N2133" s="61"/>
    </row>
    <row r="2134" spans="1:14" s="39" customFormat="1" ht="15">
      <c r="A2134" s="62"/>
      <c r="B2134" s="61"/>
      <c r="C2134" s="61"/>
      <c r="D2134" s="61"/>
      <c r="E2134" s="61"/>
      <c r="F2134" s="61"/>
      <c r="G2134" s="61"/>
      <c r="H2134" s="61"/>
      <c r="I2134" s="61"/>
      <c r="J2134" s="61"/>
      <c r="K2134" s="61"/>
      <c r="L2134" s="61"/>
      <c r="M2134" s="61"/>
      <c r="N2134" s="61"/>
    </row>
    <row r="2135" spans="1:14" s="39" customFormat="1" ht="15">
      <c r="A2135" s="62"/>
      <c r="B2135" s="61"/>
      <c r="C2135" s="61"/>
      <c r="D2135" s="61"/>
      <c r="E2135" s="61"/>
      <c r="F2135" s="61"/>
      <c r="G2135" s="61"/>
      <c r="H2135" s="61"/>
      <c r="I2135" s="61"/>
      <c r="J2135" s="61"/>
      <c r="K2135" s="61"/>
      <c r="L2135" s="61"/>
      <c r="M2135" s="61"/>
      <c r="N2135" s="61"/>
    </row>
    <row r="2136" spans="1:14" s="39" customFormat="1" ht="15">
      <c r="A2136" s="62"/>
      <c r="B2136" s="61"/>
      <c r="C2136" s="61"/>
      <c r="D2136" s="61"/>
      <c r="E2136" s="61"/>
      <c r="F2136" s="61"/>
      <c r="G2136" s="61"/>
      <c r="H2136" s="61"/>
      <c r="I2136" s="61"/>
      <c r="J2136" s="61"/>
      <c r="K2136" s="61"/>
      <c r="L2136" s="61"/>
      <c r="M2136" s="61"/>
      <c r="N2136" s="61"/>
    </row>
    <row r="2137" spans="1:14" s="39" customFormat="1" ht="15">
      <c r="A2137" s="62"/>
      <c r="B2137" s="61"/>
      <c r="C2137" s="61"/>
      <c r="D2137" s="61"/>
      <c r="E2137" s="61"/>
      <c r="F2137" s="61"/>
      <c r="G2137" s="61"/>
      <c r="H2137" s="61"/>
      <c r="I2137" s="61"/>
      <c r="J2137" s="61"/>
      <c r="K2137" s="61"/>
      <c r="L2137" s="61"/>
      <c r="M2137" s="61"/>
      <c r="N2137" s="61"/>
    </row>
    <row r="2138" spans="1:14" s="39" customFormat="1" ht="15">
      <c r="A2138" s="62"/>
      <c r="B2138" s="61"/>
      <c r="C2138" s="61"/>
      <c r="D2138" s="61"/>
      <c r="E2138" s="61"/>
      <c r="F2138" s="61"/>
      <c r="G2138" s="61"/>
      <c r="H2138" s="61"/>
      <c r="I2138" s="61"/>
      <c r="J2138" s="61"/>
      <c r="K2138" s="61"/>
      <c r="L2138" s="61"/>
      <c r="M2138" s="61"/>
      <c r="N2138" s="61"/>
    </row>
    <row r="2139" spans="1:14" s="39" customFormat="1" ht="15">
      <c r="A2139" s="62"/>
      <c r="B2139" s="61"/>
      <c r="C2139" s="61"/>
      <c r="D2139" s="61"/>
      <c r="E2139" s="61"/>
      <c r="F2139" s="61"/>
      <c r="G2139" s="61"/>
      <c r="H2139" s="61"/>
      <c r="I2139" s="61"/>
      <c r="J2139" s="61"/>
      <c r="K2139" s="61"/>
      <c r="L2139" s="61"/>
      <c r="M2139" s="61"/>
      <c r="N2139" s="61"/>
    </row>
    <row r="2140" spans="1:14" s="39" customFormat="1" ht="15">
      <c r="A2140" s="62"/>
      <c r="B2140" s="61"/>
      <c r="C2140" s="61"/>
      <c r="D2140" s="61"/>
      <c r="E2140" s="61"/>
      <c r="F2140" s="61"/>
      <c r="G2140" s="61"/>
      <c r="H2140" s="61"/>
      <c r="I2140" s="61"/>
      <c r="J2140" s="61"/>
      <c r="K2140" s="61"/>
      <c r="L2140" s="61"/>
      <c r="M2140" s="61"/>
      <c r="N2140" s="61"/>
    </row>
    <row r="2141" spans="1:14" s="39" customFormat="1" ht="15">
      <c r="A2141" s="62"/>
      <c r="B2141" s="61"/>
      <c r="C2141" s="61"/>
      <c r="D2141" s="61"/>
      <c r="E2141" s="61"/>
      <c r="F2141" s="61"/>
      <c r="G2141" s="61"/>
      <c r="H2141" s="61"/>
      <c r="I2141" s="61"/>
      <c r="J2141" s="61"/>
      <c r="K2141" s="61"/>
      <c r="L2141" s="61"/>
      <c r="M2141" s="61"/>
      <c r="N2141" s="61"/>
    </row>
    <row r="2142" spans="1:14" s="39" customFormat="1" ht="15">
      <c r="A2142" s="62"/>
      <c r="B2142" s="61"/>
      <c r="C2142" s="61"/>
      <c r="D2142" s="61"/>
      <c r="E2142" s="61"/>
      <c r="F2142" s="61"/>
      <c r="G2142" s="61"/>
      <c r="H2142" s="61"/>
      <c r="I2142" s="61"/>
      <c r="J2142" s="61"/>
      <c r="K2142" s="61"/>
      <c r="L2142" s="61"/>
      <c r="M2142" s="61"/>
      <c r="N2142" s="61"/>
    </row>
    <row r="2143" spans="1:14" s="39" customFormat="1" ht="15">
      <c r="A2143" s="62"/>
      <c r="B2143" s="61"/>
      <c r="C2143" s="61"/>
      <c r="D2143" s="61"/>
      <c r="E2143" s="61"/>
      <c r="F2143" s="61"/>
      <c r="G2143" s="61"/>
      <c r="H2143" s="61"/>
      <c r="I2143" s="61"/>
      <c r="J2143" s="61"/>
      <c r="K2143" s="61"/>
      <c r="L2143" s="61"/>
      <c r="M2143" s="61"/>
      <c r="N2143" s="61"/>
    </row>
    <row r="2144" spans="1:14" s="39" customFormat="1" ht="15">
      <c r="A2144" s="62"/>
      <c r="B2144" s="61"/>
      <c r="C2144" s="61"/>
      <c r="D2144" s="61"/>
      <c r="E2144" s="61"/>
      <c r="F2144" s="61"/>
      <c r="G2144" s="61"/>
      <c r="H2144" s="61"/>
      <c r="I2144" s="61"/>
      <c r="J2144" s="61"/>
      <c r="K2144" s="61"/>
      <c r="L2144" s="61"/>
      <c r="M2144" s="61"/>
      <c r="N2144" s="61"/>
    </row>
    <row r="2145" spans="1:14" s="39" customFormat="1" ht="15">
      <c r="A2145" s="62"/>
      <c r="B2145" s="61"/>
      <c r="C2145" s="61"/>
      <c r="D2145" s="61"/>
      <c r="E2145" s="61"/>
      <c r="F2145" s="61"/>
      <c r="G2145" s="61"/>
      <c r="H2145" s="61"/>
      <c r="I2145" s="61"/>
      <c r="J2145" s="61"/>
      <c r="K2145" s="61"/>
      <c r="L2145" s="61"/>
      <c r="M2145" s="61"/>
      <c r="N2145" s="61"/>
    </row>
    <row r="2146" spans="1:14" s="39" customFormat="1" ht="15">
      <c r="A2146" s="62"/>
      <c r="B2146" s="61"/>
      <c r="C2146" s="61"/>
      <c r="D2146" s="61"/>
      <c r="E2146" s="61"/>
      <c r="F2146" s="61"/>
      <c r="G2146" s="61"/>
      <c r="H2146" s="61"/>
      <c r="I2146" s="61"/>
      <c r="J2146" s="61"/>
      <c r="K2146" s="61"/>
      <c r="L2146" s="61"/>
      <c r="M2146" s="61"/>
      <c r="N2146" s="61"/>
    </row>
    <row r="2147" spans="1:14" s="39" customFormat="1" ht="15">
      <c r="A2147" s="62"/>
      <c r="B2147" s="61"/>
      <c r="C2147" s="61"/>
      <c r="D2147" s="61"/>
      <c r="E2147" s="61"/>
      <c r="F2147" s="61"/>
      <c r="G2147" s="61"/>
      <c r="H2147" s="61"/>
      <c r="I2147" s="61"/>
      <c r="J2147" s="61"/>
      <c r="K2147" s="61"/>
      <c r="L2147" s="61"/>
      <c r="M2147" s="61"/>
      <c r="N2147" s="61"/>
    </row>
    <row r="2148" spans="1:14" s="39" customFormat="1" ht="15">
      <c r="A2148" s="62"/>
      <c r="B2148" s="61"/>
      <c r="C2148" s="61"/>
      <c r="D2148" s="61"/>
      <c r="E2148" s="61"/>
      <c r="F2148" s="61"/>
      <c r="G2148" s="61"/>
      <c r="H2148" s="61"/>
      <c r="I2148" s="61"/>
      <c r="J2148" s="61"/>
      <c r="K2148" s="61"/>
      <c r="L2148" s="61"/>
      <c r="M2148" s="61"/>
      <c r="N2148" s="61"/>
    </row>
    <row r="2149" spans="1:14" s="39" customFormat="1" ht="15">
      <c r="A2149" s="62"/>
      <c r="B2149" s="61"/>
      <c r="C2149" s="61"/>
      <c r="D2149" s="61"/>
      <c r="E2149" s="61"/>
      <c r="F2149" s="61"/>
      <c r="G2149" s="61"/>
      <c r="H2149" s="61"/>
      <c r="I2149" s="61"/>
      <c r="J2149" s="61"/>
      <c r="K2149" s="61"/>
      <c r="L2149" s="61"/>
      <c r="M2149" s="61"/>
      <c r="N2149" s="61"/>
    </row>
    <row r="2150" spans="1:14" s="39" customFormat="1" ht="15">
      <c r="A2150" s="62"/>
      <c r="B2150" s="61"/>
      <c r="C2150" s="61"/>
      <c r="D2150" s="61"/>
      <c r="E2150" s="61"/>
      <c r="F2150" s="61"/>
      <c r="G2150" s="61"/>
      <c r="H2150" s="61"/>
      <c r="I2150" s="61"/>
      <c r="J2150" s="61"/>
      <c r="K2150" s="61"/>
      <c r="L2150" s="61"/>
      <c r="M2150" s="61"/>
      <c r="N2150" s="61"/>
    </row>
    <row r="2151" spans="1:14" s="39" customFormat="1" ht="15">
      <c r="A2151" s="62"/>
      <c r="B2151" s="61"/>
      <c r="C2151" s="61"/>
      <c r="D2151" s="61"/>
      <c r="E2151" s="61"/>
      <c r="F2151" s="61"/>
      <c r="G2151" s="61"/>
      <c r="H2151" s="61"/>
      <c r="I2151" s="61"/>
      <c r="J2151" s="61"/>
      <c r="K2151" s="61"/>
      <c r="L2151" s="61"/>
      <c r="M2151" s="61"/>
      <c r="N2151" s="61"/>
    </row>
    <row r="2152" spans="1:14" s="39" customFormat="1" ht="15">
      <c r="A2152" s="62"/>
      <c r="B2152" s="61"/>
      <c r="C2152" s="61"/>
      <c r="D2152" s="61"/>
      <c r="E2152" s="61"/>
      <c r="F2152" s="61"/>
      <c r="G2152" s="61"/>
      <c r="H2152" s="61"/>
      <c r="I2152" s="61"/>
      <c r="J2152" s="61"/>
      <c r="K2152" s="61"/>
      <c r="L2152" s="61"/>
      <c r="M2152" s="61"/>
      <c r="N2152" s="61"/>
    </row>
    <row r="2153" spans="1:14" s="39" customFormat="1" ht="15">
      <c r="A2153" s="62"/>
      <c r="B2153" s="61"/>
      <c r="C2153" s="61"/>
      <c r="D2153" s="61"/>
      <c r="E2153" s="61"/>
      <c r="F2153" s="61"/>
      <c r="G2153" s="61"/>
      <c r="H2153" s="61"/>
      <c r="I2153" s="61"/>
      <c r="J2153" s="61"/>
      <c r="K2153" s="61"/>
      <c r="L2153" s="61"/>
      <c r="M2153" s="61"/>
      <c r="N2153" s="61"/>
    </row>
    <row r="2154" spans="1:14" s="39" customFormat="1" ht="15">
      <c r="A2154" s="62"/>
      <c r="B2154" s="61"/>
      <c r="C2154" s="61"/>
      <c r="D2154" s="61"/>
      <c r="E2154" s="61"/>
      <c r="F2154" s="61"/>
      <c r="G2154" s="61"/>
      <c r="H2154" s="61"/>
      <c r="I2154" s="61"/>
      <c r="J2154" s="61"/>
      <c r="K2154" s="61"/>
      <c r="L2154" s="61"/>
      <c r="M2154" s="61"/>
      <c r="N2154" s="61"/>
    </row>
    <row r="2155" spans="1:14" s="39" customFormat="1" ht="15">
      <c r="A2155" s="62"/>
      <c r="B2155" s="61"/>
      <c r="C2155" s="61"/>
      <c r="D2155" s="61"/>
      <c r="E2155" s="61"/>
      <c r="F2155" s="61"/>
      <c r="G2155" s="61"/>
      <c r="H2155" s="61"/>
      <c r="I2155" s="61"/>
      <c r="J2155" s="61"/>
      <c r="K2155" s="61"/>
      <c r="L2155" s="61"/>
      <c r="M2155" s="61"/>
      <c r="N2155" s="61"/>
    </row>
    <row r="2156" spans="1:14" s="39" customFormat="1" ht="15">
      <c r="A2156" s="62"/>
      <c r="B2156" s="61"/>
      <c r="C2156" s="61"/>
      <c r="D2156" s="61"/>
      <c r="E2156" s="61"/>
      <c r="F2156" s="61"/>
      <c r="G2156" s="61"/>
      <c r="H2156" s="61"/>
      <c r="I2156" s="61"/>
      <c r="J2156" s="61"/>
      <c r="K2156" s="61"/>
      <c r="L2156" s="61"/>
      <c r="M2156" s="61"/>
      <c r="N2156" s="61"/>
    </row>
    <row r="2157" spans="1:14" s="39" customFormat="1" ht="15">
      <c r="A2157" s="62"/>
      <c r="B2157" s="61"/>
      <c r="C2157" s="61"/>
      <c r="D2157" s="61"/>
      <c r="E2157" s="61"/>
      <c r="F2157" s="61"/>
      <c r="G2157" s="61"/>
      <c r="H2157" s="61"/>
      <c r="I2157" s="61"/>
      <c r="J2157" s="61"/>
      <c r="K2157" s="61"/>
      <c r="L2157" s="61"/>
      <c r="M2157" s="61"/>
      <c r="N2157" s="61"/>
    </row>
    <row r="2158" spans="1:14" s="39" customFormat="1" ht="15">
      <c r="A2158" s="62"/>
      <c r="B2158" s="61"/>
      <c r="C2158" s="61"/>
      <c r="D2158" s="61"/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</row>
    <row r="2159" spans="1:14" s="39" customFormat="1" ht="15">
      <c r="A2159" s="62"/>
      <c r="B2159" s="61"/>
      <c r="C2159" s="61"/>
      <c r="D2159" s="61"/>
      <c r="E2159" s="61"/>
      <c r="F2159" s="61"/>
      <c r="G2159" s="61"/>
      <c r="H2159" s="61"/>
      <c r="I2159" s="61"/>
      <c r="J2159" s="61"/>
      <c r="K2159" s="61"/>
      <c r="L2159" s="61"/>
      <c r="M2159" s="61"/>
      <c r="N2159" s="61"/>
    </row>
    <row r="2160" spans="1:14" s="39" customFormat="1" ht="15">
      <c r="A2160" s="62"/>
      <c r="B2160" s="61"/>
      <c r="C2160" s="61"/>
      <c r="D2160" s="61"/>
      <c r="E2160" s="61"/>
      <c r="F2160" s="61"/>
      <c r="G2160" s="61"/>
      <c r="H2160" s="61"/>
      <c r="I2160" s="61"/>
      <c r="J2160" s="61"/>
      <c r="K2160" s="61"/>
      <c r="L2160" s="61"/>
      <c r="M2160" s="61"/>
      <c r="N2160" s="61"/>
    </row>
    <row r="2161" spans="1:14" s="39" customFormat="1" ht="15">
      <c r="A2161" s="62"/>
      <c r="B2161" s="61"/>
      <c r="C2161" s="61"/>
      <c r="D2161" s="61"/>
      <c r="E2161" s="61"/>
      <c r="F2161" s="61"/>
      <c r="G2161" s="61"/>
      <c r="H2161" s="61"/>
      <c r="I2161" s="61"/>
      <c r="J2161" s="61"/>
      <c r="K2161" s="61"/>
      <c r="L2161" s="61"/>
      <c r="M2161" s="61"/>
      <c r="N2161" s="61"/>
    </row>
    <row r="2162" spans="1:14" s="39" customFormat="1" ht="15">
      <c r="A2162" s="62"/>
      <c r="B2162" s="61"/>
      <c r="C2162" s="61"/>
      <c r="D2162" s="61"/>
      <c r="E2162" s="61"/>
      <c r="F2162" s="61"/>
      <c r="G2162" s="61"/>
      <c r="H2162" s="61"/>
      <c r="I2162" s="61"/>
      <c r="J2162" s="61"/>
      <c r="K2162" s="61"/>
      <c r="L2162" s="61"/>
      <c r="M2162" s="61"/>
      <c r="N2162" s="61"/>
    </row>
    <row r="2163" spans="1:14" s="39" customFormat="1" ht="15">
      <c r="A2163" s="62"/>
      <c r="B2163" s="61"/>
      <c r="C2163" s="61"/>
      <c r="D2163" s="61"/>
      <c r="E2163" s="61"/>
      <c r="F2163" s="61"/>
      <c r="G2163" s="61"/>
      <c r="H2163" s="61"/>
      <c r="I2163" s="61"/>
      <c r="J2163" s="61"/>
      <c r="K2163" s="61"/>
      <c r="L2163" s="61"/>
      <c r="M2163" s="61"/>
      <c r="N2163" s="61"/>
    </row>
    <row r="2164" spans="1:14" s="39" customFormat="1" ht="15">
      <c r="A2164" s="62"/>
      <c r="B2164" s="61"/>
      <c r="C2164" s="61"/>
      <c r="D2164" s="61"/>
      <c r="E2164" s="61"/>
      <c r="F2164" s="61"/>
      <c r="G2164" s="61"/>
      <c r="H2164" s="61"/>
      <c r="I2164" s="61"/>
      <c r="J2164" s="61"/>
      <c r="K2164" s="61"/>
      <c r="L2164" s="61"/>
      <c r="M2164" s="61"/>
      <c r="N2164" s="61"/>
    </row>
    <row r="2165" spans="1:14" s="39" customFormat="1" ht="15">
      <c r="A2165" s="62"/>
      <c r="B2165" s="61"/>
      <c r="C2165" s="61"/>
      <c r="D2165" s="61"/>
      <c r="E2165" s="61"/>
      <c r="F2165" s="61"/>
      <c r="G2165" s="61"/>
      <c r="H2165" s="61"/>
      <c r="I2165" s="61"/>
      <c r="J2165" s="61"/>
      <c r="K2165" s="61"/>
      <c r="L2165" s="61"/>
      <c r="M2165" s="61"/>
      <c r="N2165" s="61"/>
    </row>
    <row r="2166" spans="1:14" s="39" customFormat="1" ht="15">
      <c r="A2166" s="62"/>
      <c r="B2166" s="61"/>
      <c r="C2166" s="61"/>
      <c r="D2166" s="61"/>
      <c r="E2166" s="61"/>
      <c r="F2166" s="61"/>
      <c r="G2166" s="61"/>
      <c r="H2166" s="61"/>
      <c r="I2166" s="61"/>
      <c r="J2166" s="61"/>
      <c r="K2166" s="61"/>
      <c r="L2166" s="61"/>
      <c r="M2166" s="61"/>
      <c r="N2166" s="61"/>
    </row>
    <row r="2167" spans="1:14" s="39" customFormat="1" ht="15">
      <c r="A2167" s="62"/>
      <c r="B2167" s="61"/>
      <c r="C2167" s="61"/>
      <c r="D2167" s="61"/>
      <c r="E2167" s="61"/>
      <c r="F2167" s="61"/>
      <c r="G2167" s="61"/>
      <c r="H2167" s="61"/>
      <c r="I2167" s="61"/>
      <c r="J2167" s="61"/>
      <c r="K2167" s="61"/>
      <c r="L2167" s="61"/>
      <c r="M2167" s="61"/>
      <c r="N2167" s="61"/>
    </row>
    <row r="2168" spans="1:14" s="39" customFormat="1" ht="15">
      <c r="A2168" s="62"/>
      <c r="B2168" s="61"/>
      <c r="C2168" s="61"/>
      <c r="D2168" s="61"/>
      <c r="E2168" s="61"/>
      <c r="F2168" s="61"/>
      <c r="G2168" s="61"/>
      <c r="H2168" s="61"/>
      <c r="I2168" s="61"/>
      <c r="J2168" s="61"/>
      <c r="K2168" s="61"/>
      <c r="L2168" s="61"/>
      <c r="M2168" s="61"/>
      <c r="N2168" s="61"/>
    </row>
    <row r="2169" spans="1:14" s="39" customFormat="1" ht="15">
      <c r="A2169" s="62"/>
      <c r="B2169" s="61"/>
      <c r="C2169" s="61"/>
      <c r="D2169" s="61"/>
      <c r="E2169" s="61"/>
      <c r="F2169" s="61"/>
      <c r="G2169" s="61"/>
      <c r="H2169" s="61"/>
      <c r="I2169" s="61"/>
      <c r="J2169" s="61"/>
      <c r="K2169" s="61"/>
      <c r="L2169" s="61"/>
      <c r="M2169" s="61"/>
      <c r="N2169" s="61"/>
    </row>
    <row r="2170" spans="1:14" s="39" customFormat="1" ht="15">
      <c r="A2170" s="62"/>
      <c r="B2170" s="61"/>
      <c r="C2170" s="61"/>
      <c r="D2170" s="61"/>
      <c r="E2170" s="61"/>
      <c r="F2170" s="61"/>
      <c r="G2170" s="61"/>
      <c r="H2170" s="61"/>
      <c r="I2170" s="61"/>
      <c r="J2170" s="61"/>
      <c r="K2170" s="61"/>
      <c r="L2170" s="61"/>
      <c r="M2170" s="61"/>
      <c r="N2170" s="61"/>
    </row>
    <row r="2171" spans="1:14" s="39" customFormat="1" ht="15">
      <c r="A2171" s="62"/>
      <c r="B2171" s="61"/>
      <c r="C2171" s="61"/>
      <c r="D2171" s="61"/>
      <c r="E2171" s="61"/>
      <c r="F2171" s="61"/>
      <c r="G2171" s="61"/>
      <c r="H2171" s="61"/>
      <c r="I2171" s="61"/>
      <c r="J2171" s="61"/>
      <c r="K2171" s="61"/>
      <c r="L2171" s="61"/>
      <c r="M2171" s="61"/>
      <c r="N2171" s="61"/>
    </row>
    <row r="2172" spans="1:14" s="39" customFormat="1" ht="15">
      <c r="A2172" s="62"/>
      <c r="B2172" s="61"/>
      <c r="C2172" s="61"/>
      <c r="D2172" s="61"/>
      <c r="E2172" s="61"/>
      <c r="F2172" s="61"/>
      <c r="G2172" s="61"/>
      <c r="H2172" s="61"/>
      <c r="I2172" s="61"/>
      <c r="J2172" s="61"/>
      <c r="K2172" s="61"/>
      <c r="L2172" s="61"/>
      <c r="M2172" s="61"/>
      <c r="N2172" s="61"/>
    </row>
    <row r="2173" spans="1:14" s="39" customFormat="1" ht="15">
      <c r="A2173" s="62"/>
      <c r="B2173" s="61"/>
      <c r="C2173" s="61"/>
      <c r="D2173" s="61"/>
      <c r="E2173" s="61"/>
      <c r="F2173" s="61"/>
      <c r="G2173" s="61"/>
      <c r="H2173" s="61"/>
      <c r="I2173" s="61"/>
      <c r="J2173" s="61"/>
      <c r="K2173" s="61"/>
      <c r="L2173" s="61"/>
      <c r="M2173" s="61"/>
      <c r="N2173" s="61"/>
    </row>
    <row r="2174" spans="1:14" s="39" customFormat="1" ht="15">
      <c r="A2174" s="62"/>
      <c r="B2174" s="61"/>
      <c r="C2174" s="61"/>
      <c r="D2174" s="61"/>
      <c r="E2174" s="61"/>
      <c r="F2174" s="61"/>
      <c r="G2174" s="61"/>
      <c r="H2174" s="61"/>
      <c r="I2174" s="61"/>
      <c r="J2174" s="61"/>
      <c r="K2174" s="61"/>
      <c r="L2174" s="61"/>
      <c r="M2174" s="61"/>
      <c r="N2174" s="61"/>
    </row>
    <row r="2175" spans="1:14" s="39" customFormat="1" ht="15">
      <c r="A2175" s="62"/>
      <c r="B2175" s="61"/>
      <c r="C2175" s="61"/>
      <c r="D2175" s="61"/>
      <c r="E2175" s="61"/>
      <c r="F2175" s="61"/>
      <c r="G2175" s="61"/>
      <c r="H2175" s="61"/>
      <c r="I2175" s="61"/>
      <c r="J2175" s="61"/>
      <c r="K2175" s="61"/>
      <c r="L2175" s="61"/>
      <c r="M2175" s="61"/>
      <c r="N2175" s="61"/>
    </row>
    <row r="2176" spans="1:14" s="39" customFormat="1" ht="15">
      <c r="A2176" s="62"/>
      <c r="B2176" s="61"/>
      <c r="C2176" s="61"/>
      <c r="D2176" s="61"/>
      <c r="E2176" s="61"/>
      <c r="F2176" s="61"/>
      <c r="G2176" s="61"/>
      <c r="H2176" s="61"/>
      <c r="I2176" s="61"/>
      <c r="J2176" s="61"/>
      <c r="K2176" s="61"/>
      <c r="L2176" s="61"/>
      <c r="M2176" s="61"/>
      <c r="N2176" s="61"/>
    </row>
    <row r="2177" spans="1:14" s="39" customFormat="1" ht="15">
      <c r="A2177" s="62"/>
      <c r="B2177" s="61"/>
      <c r="C2177" s="61"/>
      <c r="D2177" s="61"/>
      <c r="E2177" s="61"/>
      <c r="F2177" s="61"/>
      <c r="G2177" s="61"/>
      <c r="H2177" s="61"/>
      <c r="I2177" s="61"/>
      <c r="J2177" s="61"/>
      <c r="K2177" s="61"/>
      <c r="L2177" s="61"/>
      <c r="M2177" s="61"/>
      <c r="N2177" s="61"/>
    </row>
    <row r="2178" spans="1:14" s="39" customFormat="1" ht="15">
      <c r="A2178" s="62"/>
      <c r="B2178" s="61"/>
      <c r="C2178" s="61"/>
      <c r="D2178" s="61"/>
      <c r="E2178" s="61"/>
      <c r="F2178" s="61"/>
      <c r="G2178" s="61"/>
      <c r="H2178" s="61"/>
      <c r="I2178" s="61"/>
      <c r="J2178" s="61"/>
      <c r="K2178" s="61"/>
      <c r="L2178" s="61"/>
      <c r="M2178" s="61"/>
      <c r="N2178" s="61"/>
    </row>
    <row r="2179" spans="1:14" s="39" customFormat="1" ht="15">
      <c r="A2179" s="62"/>
      <c r="B2179" s="61"/>
      <c r="C2179" s="61"/>
      <c r="D2179" s="61"/>
      <c r="E2179" s="61"/>
      <c r="F2179" s="61"/>
      <c r="G2179" s="61"/>
      <c r="H2179" s="61"/>
      <c r="I2179" s="61"/>
      <c r="J2179" s="61"/>
      <c r="K2179" s="61"/>
      <c r="L2179" s="61"/>
      <c r="M2179" s="61"/>
      <c r="N2179" s="61"/>
    </row>
    <row r="2180" spans="1:14" s="39" customFormat="1" ht="15">
      <c r="A2180" s="62"/>
      <c r="B2180" s="61"/>
      <c r="C2180" s="61"/>
      <c r="D2180" s="61"/>
      <c r="E2180" s="61"/>
      <c r="F2180" s="61"/>
      <c r="G2180" s="61"/>
      <c r="H2180" s="61"/>
      <c r="I2180" s="61"/>
      <c r="J2180" s="61"/>
      <c r="K2180" s="61"/>
      <c r="L2180" s="61"/>
      <c r="M2180" s="61"/>
      <c r="N2180" s="61"/>
    </row>
    <row r="2181" spans="1:14" s="39" customFormat="1" ht="15">
      <c r="A2181" s="62"/>
      <c r="B2181" s="61"/>
      <c r="C2181" s="61"/>
      <c r="D2181" s="61"/>
      <c r="E2181" s="61"/>
      <c r="F2181" s="61"/>
      <c r="G2181" s="61"/>
      <c r="H2181" s="61"/>
      <c r="I2181" s="61"/>
      <c r="J2181" s="61"/>
      <c r="K2181" s="61"/>
      <c r="L2181" s="61"/>
      <c r="M2181" s="61"/>
      <c r="N2181" s="61"/>
    </row>
    <row r="2182" spans="1:14" s="39" customFormat="1" ht="15">
      <c r="A2182" s="62"/>
      <c r="B2182" s="61"/>
      <c r="C2182" s="61"/>
      <c r="D2182" s="61"/>
      <c r="E2182" s="61"/>
      <c r="F2182" s="61"/>
      <c r="G2182" s="61"/>
      <c r="H2182" s="61"/>
      <c r="I2182" s="61"/>
      <c r="J2182" s="61"/>
      <c r="K2182" s="61"/>
      <c r="L2182" s="61"/>
      <c r="M2182" s="61"/>
      <c r="N2182" s="61"/>
    </row>
    <row r="2183" spans="1:14" s="39" customFormat="1" ht="15">
      <c r="A2183" s="62"/>
      <c r="B2183" s="61"/>
      <c r="C2183" s="61"/>
      <c r="D2183" s="61"/>
      <c r="E2183" s="61"/>
      <c r="F2183" s="61"/>
      <c r="G2183" s="61"/>
      <c r="H2183" s="61"/>
      <c r="I2183" s="61"/>
      <c r="J2183" s="61"/>
      <c r="K2183" s="61"/>
      <c r="L2183" s="61"/>
      <c r="M2183" s="61"/>
      <c r="N2183" s="61"/>
    </row>
    <row r="2184" spans="1:14" s="39" customFormat="1" ht="15">
      <c r="A2184" s="62"/>
      <c r="B2184" s="61"/>
      <c r="C2184" s="61"/>
      <c r="D2184" s="61"/>
      <c r="E2184" s="61"/>
      <c r="F2184" s="61"/>
      <c r="G2184" s="61"/>
      <c r="H2184" s="61"/>
      <c r="I2184" s="61"/>
      <c r="J2184" s="61"/>
      <c r="K2184" s="61"/>
      <c r="L2184" s="61"/>
      <c r="M2184" s="61"/>
      <c r="N2184" s="61"/>
    </row>
    <row r="2185" spans="1:14" s="39" customFormat="1" ht="15">
      <c r="A2185" s="62"/>
      <c r="B2185" s="61"/>
      <c r="C2185" s="61"/>
      <c r="D2185" s="61"/>
      <c r="E2185" s="61"/>
      <c r="F2185" s="61"/>
      <c r="G2185" s="61"/>
      <c r="H2185" s="61"/>
      <c r="I2185" s="61"/>
      <c r="J2185" s="61"/>
      <c r="K2185" s="61"/>
      <c r="L2185" s="61"/>
      <c r="M2185" s="61"/>
      <c r="N2185" s="61"/>
    </row>
    <row r="2186" spans="1:14" s="39" customFormat="1" ht="15">
      <c r="A2186" s="62"/>
      <c r="B2186" s="61"/>
      <c r="C2186" s="61"/>
      <c r="D2186" s="61"/>
      <c r="E2186" s="61"/>
      <c r="F2186" s="61"/>
      <c r="G2186" s="61"/>
      <c r="H2186" s="61"/>
      <c r="I2186" s="61"/>
      <c r="J2186" s="61"/>
      <c r="K2186" s="61"/>
      <c r="L2186" s="61"/>
      <c r="M2186" s="61"/>
      <c r="N2186" s="61"/>
    </row>
    <row r="2187" spans="1:14" s="39" customFormat="1" ht="15">
      <c r="A2187" s="62"/>
      <c r="B2187" s="61"/>
      <c r="C2187" s="61"/>
      <c r="D2187" s="61"/>
      <c r="E2187" s="61"/>
      <c r="F2187" s="61"/>
      <c r="G2187" s="61"/>
      <c r="H2187" s="61"/>
      <c r="I2187" s="61"/>
      <c r="J2187" s="61"/>
      <c r="K2187" s="61"/>
      <c r="L2187" s="61"/>
      <c r="M2187" s="61"/>
      <c r="N2187" s="61"/>
    </row>
    <row r="2188" spans="1:14" s="39" customFormat="1" ht="15">
      <c r="A2188" s="62"/>
      <c r="B2188" s="61"/>
      <c r="C2188" s="61"/>
      <c r="D2188" s="61"/>
      <c r="E2188" s="61"/>
      <c r="F2188" s="61"/>
      <c r="G2188" s="61"/>
      <c r="H2188" s="61"/>
      <c r="I2188" s="61"/>
      <c r="J2188" s="61"/>
      <c r="K2188" s="61"/>
      <c r="L2188" s="61"/>
      <c r="M2188" s="61"/>
      <c r="N2188" s="61"/>
    </row>
    <row r="2189" spans="1:14" s="39" customFormat="1" ht="15">
      <c r="A2189" s="62"/>
      <c r="B2189" s="61"/>
      <c r="C2189" s="61"/>
      <c r="D2189" s="61"/>
      <c r="E2189" s="61"/>
      <c r="F2189" s="61"/>
      <c r="G2189" s="61"/>
      <c r="H2189" s="61"/>
      <c r="I2189" s="61"/>
      <c r="J2189" s="61"/>
      <c r="K2189" s="61"/>
      <c r="L2189" s="61"/>
      <c r="M2189" s="61"/>
      <c r="N2189" s="61"/>
    </row>
    <row r="2190" spans="1:14" s="39" customFormat="1" ht="15">
      <c r="A2190" s="62"/>
      <c r="B2190" s="61"/>
      <c r="C2190" s="61"/>
      <c r="D2190" s="61"/>
      <c r="E2190" s="61"/>
      <c r="F2190" s="61"/>
      <c r="G2190" s="61"/>
      <c r="H2190" s="61"/>
      <c r="I2190" s="61"/>
      <c r="J2190" s="61"/>
      <c r="K2190" s="61"/>
      <c r="L2190" s="61"/>
      <c r="M2190" s="61"/>
      <c r="N2190" s="61"/>
    </row>
    <row r="2191" spans="1:14" s="39" customFormat="1" ht="15">
      <c r="A2191" s="62"/>
      <c r="B2191" s="61"/>
      <c r="C2191" s="61"/>
      <c r="D2191" s="61"/>
      <c r="E2191" s="61"/>
      <c r="F2191" s="61"/>
      <c r="G2191" s="61"/>
      <c r="H2191" s="61"/>
      <c r="I2191" s="61"/>
      <c r="J2191" s="61"/>
      <c r="K2191" s="61"/>
      <c r="L2191" s="61"/>
      <c r="M2191" s="61"/>
      <c r="N2191" s="61"/>
    </row>
    <row r="2192" spans="1:14" s="39" customFormat="1" ht="15">
      <c r="A2192" s="62"/>
      <c r="B2192" s="61"/>
      <c r="C2192" s="61"/>
      <c r="D2192" s="61"/>
      <c r="E2192" s="61"/>
      <c r="F2192" s="61"/>
      <c r="G2192" s="61"/>
      <c r="H2192" s="61"/>
      <c r="I2192" s="61"/>
      <c r="J2192" s="61"/>
      <c r="K2192" s="61"/>
      <c r="L2192" s="61"/>
      <c r="M2192" s="61"/>
      <c r="N2192" s="61"/>
    </row>
    <row r="2193" spans="1:14" s="39" customFormat="1" ht="15">
      <c r="A2193" s="62"/>
      <c r="B2193" s="61"/>
      <c r="C2193" s="61"/>
      <c r="D2193" s="61"/>
      <c r="E2193" s="61"/>
      <c r="F2193" s="61"/>
      <c r="G2193" s="61"/>
      <c r="H2193" s="61"/>
      <c r="I2193" s="61"/>
      <c r="J2193" s="61"/>
      <c r="K2193" s="61"/>
      <c r="L2193" s="61"/>
      <c r="M2193" s="61"/>
      <c r="N2193" s="61"/>
    </row>
    <row r="2194" spans="1:14" s="39" customFormat="1" ht="15">
      <c r="A2194" s="62"/>
      <c r="B2194" s="61"/>
      <c r="C2194" s="61"/>
      <c r="D2194" s="61"/>
      <c r="E2194" s="61"/>
      <c r="F2194" s="61"/>
      <c r="G2194" s="61"/>
      <c r="H2194" s="61"/>
      <c r="I2194" s="61"/>
      <c r="J2194" s="61"/>
      <c r="K2194" s="61"/>
      <c r="L2194" s="61"/>
      <c r="M2194" s="61"/>
      <c r="N2194" s="61"/>
    </row>
    <row r="2195" spans="1:14" s="39" customFormat="1" ht="15">
      <c r="A2195" s="62"/>
      <c r="B2195" s="61"/>
      <c r="C2195" s="61"/>
      <c r="D2195" s="61"/>
      <c r="E2195" s="61"/>
      <c r="F2195" s="61"/>
      <c r="G2195" s="61"/>
      <c r="H2195" s="61"/>
      <c r="I2195" s="61"/>
      <c r="J2195" s="61"/>
      <c r="K2195" s="61"/>
      <c r="L2195" s="61"/>
      <c r="M2195" s="61"/>
      <c r="N2195" s="61"/>
    </row>
    <row r="2196" spans="1:14" s="39" customFormat="1" ht="15">
      <c r="A2196" s="62"/>
      <c r="B2196" s="61"/>
      <c r="C2196" s="61"/>
      <c r="D2196" s="61"/>
      <c r="E2196" s="61"/>
      <c r="F2196" s="61"/>
      <c r="G2196" s="61"/>
      <c r="H2196" s="61"/>
      <c r="I2196" s="61"/>
      <c r="J2196" s="61"/>
      <c r="K2196" s="61"/>
      <c r="L2196" s="61"/>
      <c r="M2196" s="61"/>
      <c r="N2196" s="61"/>
    </row>
    <row r="2197" spans="1:14" s="39" customFormat="1" ht="15">
      <c r="A2197" s="62"/>
      <c r="B2197" s="61"/>
      <c r="C2197" s="61"/>
      <c r="D2197" s="61"/>
      <c r="E2197" s="61"/>
      <c r="F2197" s="61"/>
      <c r="G2197" s="61"/>
      <c r="H2197" s="61"/>
      <c r="I2197" s="61"/>
      <c r="J2197" s="61"/>
      <c r="K2197" s="61"/>
      <c r="L2197" s="61"/>
      <c r="M2197" s="61"/>
      <c r="N2197" s="61"/>
    </row>
    <row r="2198" spans="1:14" s="39" customFormat="1" ht="15">
      <c r="A2198" s="62"/>
      <c r="B2198" s="61"/>
      <c r="C2198" s="61"/>
      <c r="D2198" s="61"/>
      <c r="E2198" s="61"/>
      <c r="F2198" s="61"/>
      <c r="G2198" s="61"/>
      <c r="H2198" s="61"/>
      <c r="I2198" s="61"/>
      <c r="J2198" s="61"/>
      <c r="K2198" s="61"/>
      <c r="L2198" s="61"/>
      <c r="M2198" s="61"/>
      <c r="N2198" s="61"/>
    </row>
    <row r="2199" spans="1:14" s="39" customFormat="1" ht="15">
      <c r="A2199" s="62"/>
      <c r="B2199" s="61"/>
      <c r="C2199" s="61"/>
      <c r="D2199" s="61"/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</row>
    <row r="2200" spans="1:14" s="39" customFormat="1" ht="15">
      <c r="A2200" s="62"/>
      <c r="B2200" s="61"/>
      <c r="C2200" s="61"/>
      <c r="D2200" s="61"/>
      <c r="E2200" s="61"/>
      <c r="F2200" s="61"/>
      <c r="G2200" s="61"/>
      <c r="H2200" s="61"/>
      <c r="I2200" s="61"/>
      <c r="J2200" s="61"/>
      <c r="K2200" s="61"/>
      <c r="L2200" s="61"/>
      <c r="M2200" s="61"/>
      <c r="N2200" s="61"/>
    </row>
    <row r="2201" spans="1:14" s="39" customFormat="1" ht="15">
      <c r="A2201" s="62"/>
      <c r="B2201" s="61"/>
      <c r="C2201" s="61"/>
      <c r="D2201" s="61"/>
      <c r="E2201" s="61"/>
      <c r="F2201" s="61"/>
      <c r="G2201" s="61"/>
      <c r="H2201" s="61"/>
      <c r="I2201" s="61"/>
      <c r="J2201" s="61"/>
      <c r="K2201" s="61"/>
      <c r="L2201" s="61"/>
      <c r="M2201" s="61"/>
      <c r="N2201" s="61"/>
    </row>
    <row r="2202" spans="1:14" s="39" customFormat="1" ht="15">
      <c r="A2202" s="62"/>
      <c r="B2202" s="61"/>
      <c r="C2202" s="61"/>
      <c r="D2202" s="61"/>
      <c r="E2202" s="61"/>
      <c r="F2202" s="61"/>
      <c r="G2202" s="61"/>
      <c r="H2202" s="61"/>
      <c r="I2202" s="61"/>
      <c r="J2202" s="61"/>
      <c r="K2202" s="61"/>
      <c r="L2202" s="61"/>
      <c r="M2202" s="61"/>
      <c r="N2202" s="61"/>
    </row>
    <row r="2203" spans="1:14" s="39" customFormat="1" ht="15">
      <c r="A2203" s="62"/>
      <c r="B2203" s="61"/>
      <c r="C2203" s="61"/>
      <c r="D2203" s="61"/>
      <c r="E2203" s="61"/>
      <c r="F2203" s="61"/>
      <c r="G2203" s="61"/>
      <c r="H2203" s="61"/>
      <c r="I2203" s="61"/>
      <c r="J2203" s="61"/>
      <c r="K2203" s="61"/>
      <c r="L2203" s="61"/>
      <c r="M2203" s="61"/>
      <c r="N2203" s="61"/>
    </row>
    <row r="2204" spans="1:14" s="39" customFormat="1" ht="15">
      <c r="A2204" s="62"/>
      <c r="B2204" s="61"/>
      <c r="C2204" s="61"/>
      <c r="D2204" s="61"/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</row>
    <row r="2205" spans="1:14" s="39" customFormat="1" ht="15">
      <c r="A2205" s="62"/>
      <c r="B2205" s="61"/>
      <c r="C2205" s="61"/>
      <c r="D2205" s="61"/>
      <c r="E2205" s="61"/>
      <c r="F2205" s="61"/>
      <c r="G2205" s="61"/>
      <c r="H2205" s="61"/>
      <c r="I2205" s="61"/>
      <c r="J2205" s="61"/>
      <c r="K2205" s="61"/>
      <c r="L2205" s="61"/>
      <c r="M2205" s="61"/>
      <c r="N2205" s="61"/>
    </row>
    <row r="2206" spans="1:14" s="39" customFormat="1" ht="15">
      <c r="A2206" s="62"/>
      <c r="B2206" s="61"/>
      <c r="C2206" s="61"/>
      <c r="D2206" s="61"/>
      <c r="E2206" s="61"/>
      <c r="F2206" s="61"/>
      <c r="G2206" s="61"/>
      <c r="H2206" s="61"/>
      <c r="I2206" s="61"/>
      <c r="J2206" s="61"/>
      <c r="K2206" s="61"/>
      <c r="L2206" s="61"/>
      <c r="M2206" s="61"/>
      <c r="N2206" s="61"/>
    </row>
    <row r="2207" spans="1:14" s="39" customFormat="1" ht="15">
      <c r="A2207" s="62"/>
      <c r="B2207" s="61"/>
      <c r="C2207" s="61"/>
      <c r="D2207" s="61"/>
      <c r="E2207" s="61"/>
      <c r="F2207" s="61"/>
      <c r="G2207" s="61"/>
      <c r="H2207" s="61"/>
      <c r="I2207" s="61"/>
      <c r="J2207" s="61"/>
      <c r="K2207" s="61"/>
      <c r="L2207" s="61"/>
      <c r="M2207" s="61"/>
      <c r="N2207" s="61"/>
    </row>
    <row r="2208" spans="1:14" s="39" customFormat="1" ht="15">
      <c r="A2208" s="62"/>
      <c r="B2208" s="61"/>
      <c r="C2208" s="61"/>
      <c r="D2208" s="61"/>
      <c r="E2208" s="61"/>
      <c r="F2208" s="61"/>
      <c r="G2208" s="61"/>
      <c r="H2208" s="61"/>
      <c r="I2208" s="61"/>
      <c r="J2208" s="61"/>
      <c r="K2208" s="61"/>
      <c r="L2208" s="61"/>
      <c r="M2208" s="61"/>
      <c r="N2208" s="61"/>
    </row>
    <row r="2209" spans="1:14" s="39" customFormat="1" ht="15">
      <c r="A2209" s="62"/>
      <c r="B2209" s="61"/>
      <c r="C2209" s="61"/>
      <c r="D2209" s="61"/>
      <c r="E2209" s="61"/>
      <c r="F2209" s="61"/>
      <c r="G2209" s="61"/>
      <c r="H2209" s="61"/>
      <c r="I2209" s="61"/>
      <c r="J2209" s="61"/>
      <c r="K2209" s="61"/>
      <c r="L2209" s="61"/>
      <c r="M2209" s="61"/>
      <c r="N2209" s="61"/>
    </row>
    <row r="2210" spans="1:14" s="39" customFormat="1" ht="15">
      <c r="A2210" s="62"/>
      <c r="B2210" s="61"/>
      <c r="C2210" s="61"/>
      <c r="D2210" s="61"/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</row>
    <row r="2211" spans="1:14" s="39" customFormat="1" ht="15">
      <c r="A2211" s="62"/>
      <c r="B2211" s="61"/>
      <c r="C2211" s="61"/>
      <c r="D2211" s="61"/>
      <c r="E2211" s="61"/>
      <c r="F2211" s="61"/>
      <c r="G2211" s="61"/>
      <c r="H2211" s="61"/>
      <c r="I2211" s="61"/>
      <c r="J2211" s="61"/>
      <c r="K2211" s="61"/>
      <c r="L2211" s="61"/>
      <c r="M2211" s="61"/>
      <c r="N2211" s="61"/>
    </row>
    <row r="2212" spans="1:14" s="39" customFormat="1" ht="15">
      <c r="A2212" s="62"/>
      <c r="B2212" s="61"/>
      <c r="C2212" s="61"/>
      <c r="D2212" s="61"/>
      <c r="E2212" s="61"/>
      <c r="F2212" s="61"/>
      <c r="G2212" s="61"/>
      <c r="H2212" s="61"/>
      <c r="I2212" s="61"/>
      <c r="J2212" s="61"/>
      <c r="K2212" s="61"/>
      <c r="L2212" s="61"/>
      <c r="M2212" s="61"/>
      <c r="N2212" s="61"/>
    </row>
    <row r="2213" spans="1:14" s="39" customFormat="1" ht="15">
      <c r="A2213" s="62"/>
      <c r="B2213" s="61"/>
      <c r="C2213" s="61"/>
      <c r="D2213" s="61"/>
      <c r="E2213" s="61"/>
      <c r="F2213" s="61"/>
      <c r="G2213" s="61"/>
      <c r="H2213" s="61"/>
      <c r="I2213" s="61"/>
      <c r="J2213" s="61"/>
      <c r="K2213" s="61"/>
      <c r="L2213" s="61"/>
      <c r="M2213" s="61"/>
      <c r="N2213" s="61"/>
    </row>
    <row r="2214" spans="1:14" s="39" customFormat="1" ht="15">
      <c r="A2214" s="62"/>
      <c r="B2214" s="61"/>
      <c r="C2214" s="61"/>
      <c r="D2214" s="61"/>
      <c r="E2214" s="61"/>
      <c r="F2214" s="61"/>
      <c r="G2214" s="61"/>
      <c r="H2214" s="61"/>
      <c r="I2214" s="61"/>
      <c r="J2214" s="61"/>
      <c r="K2214" s="61"/>
      <c r="L2214" s="61"/>
      <c r="M2214" s="61"/>
      <c r="N2214" s="61"/>
    </row>
    <row r="2215" spans="1:14" s="39" customFormat="1" ht="15">
      <c r="A2215" s="62"/>
      <c r="B2215" s="61"/>
      <c r="C2215" s="61"/>
      <c r="D2215" s="61"/>
      <c r="E2215" s="61"/>
      <c r="F2215" s="61"/>
      <c r="G2215" s="61"/>
      <c r="H2215" s="61"/>
      <c r="I2215" s="61"/>
      <c r="J2215" s="61"/>
      <c r="K2215" s="61"/>
      <c r="L2215" s="61"/>
      <c r="M2215" s="61"/>
      <c r="N2215" s="61"/>
    </row>
    <row r="2216" spans="1:14" s="39" customFormat="1" ht="15">
      <c r="A2216" s="62"/>
      <c r="B2216" s="61"/>
      <c r="C2216" s="61"/>
      <c r="D2216" s="61"/>
      <c r="E2216" s="61"/>
      <c r="F2216" s="61"/>
      <c r="G2216" s="61"/>
      <c r="H2216" s="61"/>
      <c r="I2216" s="61"/>
      <c r="J2216" s="61"/>
      <c r="K2216" s="61"/>
      <c r="L2216" s="61"/>
      <c r="M2216" s="61"/>
      <c r="N2216" s="61"/>
    </row>
    <row r="2217" spans="1:14" s="39" customFormat="1" ht="15">
      <c r="A2217" s="62"/>
      <c r="B2217" s="61"/>
      <c r="C2217" s="61"/>
      <c r="D2217" s="61"/>
      <c r="E2217" s="61"/>
      <c r="F2217" s="61"/>
      <c r="G2217" s="61"/>
      <c r="H2217" s="61"/>
      <c r="I2217" s="61"/>
      <c r="J2217" s="61"/>
      <c r="K2217" s="61"/>
      <c r="L2217" s="61"/>
      <c r="M2217" s="61"/>
      <c r="N2217" s="61"/>
    </row>
    <row r="2218" spans="1:14" s="39" customFormat="1" ht="15">
      <c r="A2218" s="62"/>
      <c r="B2218" s="61"/>
      <c r="C2218" s="61"/>
      <c r="D2218" s="61"/>
      <c r="E2218" s="61"/>
      <c r="F2218" s="61"/>
      <c r="G2218" s="61"/>
      <c r="H2218" s="61"/>
      <c r="I2218" s="61"/>
      <c r="J2218" s="61"/>
      <c r="K2218" s="61"/>
      <c r="L2218" s="61"/>
      <c r="M2218" s="61"/>
      <c r="N2218" s="61"/>
    </row>
    <row r="2219" spans="1:14" s="39" customFormat="1" ht="15">
      <c r="A2219" s="62"/>
      <c r="B2219" s="61"/>
      <c r="C2219" s="61"/>
      <c r="D2219" s="61"/>
      <c r="E2219" s="61"/>
      <c r="F2219" s="61"/>
      <c r="G2219" s="61"/>
      <c r="H2219" s="61"/>
      <c r="I2219" s="61"/>
      <c r="J2219" s="61"/>
      <c r="K2219" s="61"/>
      <c r="L2219" s="61"/>
      <c r="M2219" s="61"/>
      <c r="N2219" s="61"/>
    </row>
    <row r="2220" spans="1:14" s="39" customFormat="1" ht="15">
      <c r="A2220" s="62"/>
      <c r="B2220" s="61"/>
      <c r="C2220" s="61"/>
      <c r="D2220" s="61"/>
      <c r="E2220" s="61"/>
      <c r="F2220" s="61"/>
      <c r="G2220" s="61"/>
      <c r="H2220" s="61"/>
      <c r="I2220" s="61"/>
      <c r="J2220" s="61"/>
      <c r="K2220" s="61"/>
      <c r="L2220" s="61"/>
      <c r="M2220" s="61"/>
      <c r="N2220" s="61"/>
    </row>
    <row r="2221" spans="1:14" s="39" customFormat="1" ht="15">
      <c r="A2221" s="62"/>
      <c r="B2221" s="61"/>
      <c r="C2221" s="61"/>
      <c r="D2221" s="61"/>
      <c r="E2221" s="61"/>
      <c r="F2221" s="61"/>
      <c r="G2221" s="61"/>
      <c r="H2221" s="61"/>
      <c r="I2221" s="61"/>
      <c r="J2221" s="61"/>
      <c r="K2221" s="61"/>
      <c r="L2221" s="61"/>
      <c r="M2221" s="61"/>
      <c r="N2221" s="61"/>
    </row>
    <row r="2222" spans="1:14" s="39" customFormat="1" ht="15">
      <c r="A2222" s="62"/>
      <c r="B2222" s="61"/>
      <c r="C2222" s="61"/>
      <c r="D2222" s="61"/>
      <c r="E2222" s="61"/>
      <c r="F2222" s="61"/>
      <c r="G2222" s="61"/>
      <c r="H2222" s="61"/>
      <c r="I2222" s="61"/>
      <c r="J2222" s="61"/>
      <c r="K2222" s="61"/>
      <c r="L2222" s="61"/>
      <c r="M2222" s="61"/>
      <c r="N2222" s="61"/>
    </row>
    <row r="2223" spans="1:14" s="39" customFormat="1" ht="15">
      <c r="A2223" s="62"/>
      <c r="B2223" s="61"/>
      <c r="C2223" s="61"/>
      <c r="D2223" s="61"/>
      <c r="E2223" s="61"/>
      <c r="F2223" s="61"/>
      <c r="G2223" s="61"/>
      <c r="H2223" s="61"/>
      <c r="I2223" s="61"/>
      <c r="J2223" s="61"/>
      <c r="K2223" s="61"/>
      <c r="L2223" s="61"/>
      <c r="M2223" s="61"/>
      <c r="N2223" s="61"/>
    </row>
    <row r="2224" spans="1:14" s="39" customFormat="1" ht="15">
      <c r="A2224" s="62"/>
      <c r="B2224" s="61"/>
      <c r="C2224" s="61"/>
      <c r="D2224" s="61"/>
      <c r="E2224" s="61"/>
      <c r="F2224" s="61"/>
      <c r="G2224" s="61"/>
      <c r="H2224" s="61"/>
      <c r="I2224" s="61"/>
      <c r="J2224" s="61"/>
      <c r="K2224" s="61"/>
      <c r="L2224" s="61"/>
      <c r="M2224" s="61"/>
      <c r="N2224" s="61"/>
    </row>
    <row r="2225" spans="1:14" s="39" customFormat="1" ht="15">
      <c r="A2225" s="62"/>
      <c r="B2225" s="61"/>
      <c r="C2225" s="61"/>
      <c r="D2225" s="61"/>
      <c r="E2225" s="61"/>
      <c r="F2225" s="61"/>
      <c r="G2225" s="61"/>
      <c r="H2225" s="61"/>
      <c r="I2225" s="61"/>
      <c r="J2225" s="61"/>
      <c r="K2225" s="61"/>
      <c r="L2225" s="61"/>
      <c r="M2225" s="61"/>
      <c r="N2225" s="61"/>
    </row>
    <row r="2226" spans="1:14" s="39" customFormat="1" ht="15">
      <c r="A2226" s="62"/>
      <c r="B2226" s="61"/>
      <c r="C2226" s="61"/>
      <c r="D2226" s="61"/>
      <c r="E2226" s="61"/>
      <c r="F2226" s="61"/>
      <c r="G2226" s="61"/>
      <c r="H2226" s="61"/>
      <c r="I2226" s="61"/>
      <c r="J2226" s="61"/>
      <c r="K2226" s="61"/>
      <c r="L2226" s="61"/>
      <c r="M2226" s="61"/>
      <c r="N2226" s="61"/>
    </row>
    <row r="2227" spans="1:14" s="39" customFormat="1" ht="15">
      <c r="A2227" s="62"/>
      <c r="B2227" s="61"/>
      <c r="C2227" s="61"/>
      <c r="D2227" s="61"/>
      <c r="E2227" s="61"/>
      <c r="F2227" s="61"/>
      <c r="G2227" s="61"/>
      <c r="H2227" s="61"/>
      <c r="I2227" s="61"/>
      <c r="J2227" s="61"/>
      <c r="K2227" s="61"/>
      <c r="L2227" s="61"/>
      <c r="M2227" s="61"/>
      <c r="N2227" s="61"/>
    </row>
    <row r="2228" spans="1:14" s="39" customFormat="1" ht="15">
      <c r="A2228" s="62"/>
      <c r="B2228" s="61"/>
      <c r="C2228" s="61"/>
      <c r="D2228" s="61"/>
      <c r="E2228" s="61"/>
      <c r="F2228" s="61"/>
      <c r="G2228" s="61"/>
      <c r="H2228" s="61"/>
      <c r="I2228" s="61"/>
      <c r="J2228" s="61"/>
      <c r="K2228" s="61"/>
      <c r="L2228" s="61"/>
      <c r="M2228" s="61"/>
      <c r="N2228" s="61"/>
    </row>
    <row r="2229" spans="1:14" s="39" customFormat="1" ht="15">
      <c r="A2229" s="62"/>
      <c r="B2229" s="61"/>
      <c r="C2229" s="61"/>
      <c r="D2229" s="61"/>
      <c r="E2229" s="61"/>
      <c r="F2229" s="61"/>
      <c r="G2229" s="61"/>
      <c r="H2229" s="61"/>
      <c r="I2229" s="61"/>
      <c r="J2229" s="61"/>
      <c r="K2229" s="61"/>
      <c r="L2229" s="61"/>
      <c r="M2229" s="61"/>
      <c r="N2229" s="61"/>
    </row>
    <row r="2230" spans="1:14" s="39" customFormat="1" ht="15">
      <c r="A2230" s="62"/>
      <c r="B2230" s="61"/>
      <c r="C2230" s="61"/>
      <c r="D2230" s="61"/>
      <c r="E2230" s="61"/>
      <c r="F2230" s="61"/>
      <c r="G2230" s="61"/>
      <c r="H2230" s="61"/>
      <c r="I2230" s="61"/>
      <c r="J2230" s="61"/>
      <c r="K2230" s="61"/>
      <c r="L2230" s="61"/>
      <c r="M2230" s="61"/>
      <c r="N2230" s="61"/>
    </row>
    <row r="2231" spans="1:14" s="39" customFormat="1" ht="15">
      <c r="A2231" s="62"/>
      <c r="B2231" s="61"/>
      <c r="C2231" s="61"/>
      <c r="D2231" s="61"/>
      <c r="E2231" s="61"/>
      <c r="F2231" s="61"/>
      <c r="G2231" s="61"/>
      <c r="H2231" s="61"/>
      <c r="I2231" s="61"/>
      <c r="J2231" s="61"/>
      <c r="K2231" s="61"/>
      <c r="L2231" s="61"/>
      <c r="M2231" s="61"/>
      <c r="N2231" s="61"/>
    </row>
    <row r="2232" spans="1:14" s="39" customFormat="1" ht="15">
      <c r="A2232" s="62"/>
      <c r="B2232" s="61"/>
      <c r="C2232" s="61"/>
      <c r="D2232" s="61"/>
      <c r="E2232" s="61"/>
      <c r="F2232" s="61"/>
      <c r="G2232" s="61"/>
      <c r="H2232" s="61"/>
      <c r="I2232" s="61"/>
      <c r="J2232" s="61"/>
      <c r="K2232" s="61"/>
      <c r="L2232" s="61"/>
      <c r="M2232" s="61"/>
      <c r="N2232" s="61"/>
    </row>
    <row r="2233" spans="1:14" s="39" customFormat="1" ht="15">
      <c r="A2233" s="62"/>
      <c r="B2233" s="61"/>
      <c r="C2233" s="61"/>
      <c r="D2233" s="61"/>
      <c r="E2233" s="61"/>
      <c r="F2233" s="61"/>
      <c r="G2233" s="61"/>
      <c r="H2233" s="61"/>
      <c r="I2233" s="61"/>
      <c r="J2233" s="61"/>
      <c r="K2233" s="61"/>
      <c r="L2233" s="61"/>
      <c r="M2233" s="61"/>
      <c r="N2233" s="61"/>
    </row>
    <row r="2234" spans="1:14" s="39" customFormat="1" ht="15">
      <c r="A2234" s="62"/>
      <c r="B2234" s="61"/>
      <c r="C2234" s="61"/>
      <c r="D2234" s="61"/>
      <c r="E2234" s="61"/>
      <c r="F2234" s="61"/>
      <c r="G2234" s="61"/>
      <c r="H2234" s="61"/>
      <c r="I2234" s="61"/>
      <c r="J2234" s="61"/>
      <c r="K2234" s="61"/>
      <c r="L2234" s="61"/>
      <c r="M2234" s="61"/>
      <c r="N2234" s="61"/>
    </row>
    <row r="2235" spans="1:14" s="39" customFormat="1" ht="15">
      <c r="A2235" s="62"/>
      <c r="B2235" s="61"/>
      <c r="C2235" s="61"/>
      <c r="D2235" s="61"/>
      <c r="E2235" s="61"/>
      <c r="F2235" s="61"/>
      <c r="G2235" s="61"/>
      <c r="H2235" s="61"/>
      <c r="I2235" s="61"/>
      <c r="J2235" s="61"/>
      <c r="K2235" s="61"/>
      <c r="L2235" s="61"/>
      <c r="M2235" s="61"/>
      <c r="N2235" s="61"/>
    </row>
    <row r="2236" spans="1:14" s="39" customFormat="1" ht="15">
      <c r="A2236" s="62"/>
      <c r="B2236" s="61"/>
      <c r="C2236" s="61"/>
      <c r="D2236" s="61"/>
      <c r="E2236" s="61"/>
      <c r="F2236" s="61"/>
      <c r="G2236" s="61"/>
      <c r="H2236" s="61"/>
      <c r="I2236" s="61"/>
      <c r="J2236" s="61"/>
      <c r="K2236" s="61"/>
      <c r="L2236" s="61"/>
      <c r="M2236" s="61"/>
      <c r="N2236" s="61"/>
    </row>
    <row r="2237" spans="1:14" s="39" customFormat="1" ht="15">
      <c r="A2237" s="62"/>
      <c r="B2237" s="61"/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  <c r="N2237" s="61"/>
    </row>
    <row r="2238" spans="1:14" s="39" customFormat="1" ht="15">
      <c r="A2238" s="62"/>
      <c r="B2238" s="61"/>
      <c r="C2238" s="61"/>
      <c r="D2238" s="61"/>
      <c r="E2238" s="61"/>
      <c r="F2238" s="61"/>
      <c r="G2238" s="61"/>
      <c r="H2238" s="61"/>
      <c r="I2238" s="61"/>
      <c r="J2238" s="61"/>
      <c r="K2238" s="61"/>
      <c r="L2238" s="61"/>
      <c r="M2238" s="61"/>
      <c r="N2238" s="61"/>
    </row>
    <row r="2239" spans="1:14" s="39" customFormat="1" ht="15">
      <c r="A2239" s="62"/>
      <c r="B2239" s="61"/>
      <c r="C2239" s="61"/>
      <c r="D2239" s="61"/>
      <c r="E2239" s="61"/>
      <c r="F2239" s="61"/>
      <c r="G2239" s="61"/>
      <c r="H2239" s="61"/>
      <c r="I2239" s="61"/>
      <c r="J2239" s="61"/>
      <c r="K2239" s="61"/>
      <c r="L2239" s="61"/>
      <c r="M2239" s="61"/>
      <c r="N2239" s="61"/>
    </row>
    <row r="2240" spans="1:14" s="39" customFormat="1" ht="15">
      <c r="A2240" s="62"/>
      <c r="B2240" s="61"/>
      <c r="C2240" s="61"/>
      <c r="D2240" s="61"/>
      <c r="E2240" s="61"/>
      <c r="F2240" s="61"/>
      <c r="G2240" s="61"/>
      <c r="H2240" s="61"/>
      <c r="I2240" s="61"/>
      <c r="J2240" s="61"/>
      <c r="K2240" s="61"/>
      <c r="L2240" s="61"/>
      <c r="M2240" s="61"/>
      <c r="N2240" s="61"/>
    </row>
    <row r="2241" spans="1:14" s="39" customFormat="1" ht="15">
      <c r="A2241" s="62"/>
      <c r="B2241" s="61"/>
      <c r="C2241" s="61"/>
      <c r="D2241" s="61"/>
      <c r="E2241" s="61"/>
      <c r="F2241" s="61"/>
      <c r="G2241" s="61"/>
      <c r="H2241" s="61"/>
      <c r="I2241" s="61"/>
      <c r="J2241" s="61"/>
      <c r="K2241" s="61"/>
      <c r="L2241" s="61"/>
      <c r="M2241" s="61"/>
      <c r="N2241" s="61"/>
    </row>
    <row r="2242" spans="1:14" s="39" customFormat="1" ht="15">
      <c r="A2242" s="62"/>
      <c r="B2242" s="61"/>
      <c r="C2242" s="61"/>
      <c r="D2242" s="61"/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</row>
    <row r="2243" spans="1:14" s="39" customFormat="1" ht="15">
      <c r="A2243" s="62"/>
      <c r="B2243" s="61"/>
      <c r="C2243" s="61"/>
      <c r="D2243" s="61"/>
      <c r="E2243" s="61"/>
      <c r="F2243" s="61"/>
      <c r="G2243" s="61"/>
      <c r="H2243" s="61"/>
      <c r="I2243" s="61"/>
      <c r="J2243" s="61"/>
      <c r="K2243" s="61"/>
      <c r="L2243" s="61"/>
      <c r="M2243" s="61"/>
      <c r="N2243" s="61"/>
    </row>
    <row r="2244" spans="1:14" s="39" customFormat="1" ht="15">
      <c r="A2244" s="62"/>
      <c r="B2244" s="61"/>
      <c r="C2244" s="61"/>
      <c r="D2244" s="61"/>
      <c r="E2244" s="61"/>
      <c r="F2244" s="61"/>
      <c r="G2244" s="61"/>
      <c r="H2244" s="61"/>
      <c r="I2244" s="61"/>
      <c r="J2244" s="61"/>
      <c r="K2244" s="61"/>
      <c r="L2244" s="61"/>
      <c r="M2244" s="61"/>
      <c r="N2244" s="61"/>
    </row>
    <row r="2245" spans="1:14" s="39" customFormat="1" ht="15">
      <c r="A2245" s="62"/>
      <c r="B2245" s="61"/>
      <c r="C2245" s="61"/>
      <c r="D2245" s="61"/>
      <c r="E2245" s="61"/>
      <c r="F2245" s="61"/>
      <c r="G2245" s="61"/>
      <c r="H2245" s="61"/>
      <c r="I2245" s="61"/>
      <c r="J2245" s="61"/>
      <c r="K2245" s="61"/>
      <c r="L2245" s="61"/>
      <c r="M2245" s="61"/>
      <c r="N2245" s="61"/>
    </row>
    <row r="2246" spans="1:14" s="39" customFormat="1" ht="15">
      <c r="A2246" s="62"/>
      <c r="B2246" s="61"/>
      <c r="C2246" s="61"/>
      <c r="D2246" s="61"/>
      <c r="E2246" s="61"/>
      <c r="F2246" s="61"/>
      <c r="G2246" s="61"/>
      <c r="H2246" s="61"/>
      <c r="I2246" s="61"/>
      <c r="J2246" s="61"/>
      <c r="K2246" s="61"/>
      <c r="L2246" s="61"/>
      <c r="M2246" s="61"/>
      <c r="N2246" s="61"/>
    </row>
    <row r="2247" spans="1:14" s="39" customFormat="1" ht="15">
      <c r="A2247" s="62"/>
      <c r="B2247" s="61"/>
      <c r="C2247" s="61"/>
      <c r="D2247" s="61"/>
      <c r="E2247" s="61"/>
      <c r="F2247" s="61"/>
      <c r="G2247" s="61"/>
      <c r="H2247" s="61"/>
      <c r="I2247" s="61"/>
      <c r="J2247" s="61"/>
      <c r="K2247" s="61"/>
      <c r="L2247" s="61"/>
      <c r="M2247" s="61"/>
      <c r="N2247" s="61"/>
    </row>
    <row r="2248" spans="1:14" s="39" customFormat="1" ht="15">
      <c r="A2248" s="62"/>
      <c r="B2248" s="61"/>
      <c r="C2248" s="61"/>
      <c r="D2248" s="61"/>
      <c r="E2248" s="61"/>
      <c r="F2248" s="61"/>
      <c r="G2248" s="61"/>
      <c r="H2248" s="61"/>
      <c r="I2248" s="61"/>
      <c r="J2248" s="61"/>
      <c r="K2248" s="61"/>
      <c r="L2248" s="61"/>
      <c r="M2248" s="61"/>
      <c r="N2248" s="61"/>
    </row>
    <row r="2249" spans="1:14" s="39" customFormat="1" ht="15">
      <c r="A2249" s="62"/>
      <c r="B2249" s="61"/>
      <c r="C2249" s="61"/>
      <c r="D2249" s="61"/>
      <c r="E2249" s="61"/>
      <c r="F2249" s="61"/>
      <c r="G2249" s="61"/>
      <c r="H2249" s="61"/>
      <c r="I2249" s="61"/>
      <c r="J2249" s="61"/>
      <c r="K2249" s="61"/>
      <c r="L2249" s="61"/>
      <c r="M2249" s="61"/>
      <c r="N2249" s="61"/>
    </row>
    <row r="2250" spans="1:14" s="39" customFormat="1" ht="15">
      <c r="A2250" s="62"/>
      <c r="B2250" s="61"/>
      <c r="C2250" s="61"/>
      <c r="D2250" s="61"/>
      <c r="E2250" s="61"/>
      <c r="F2250" s="61"/>
      <c r="G2250" s="61"/>
      <c r="H2250" s="61"/>
      <c r="I2250" s="61"/>
      <c r="J2250" s="61"/>
      <c r="K2250" s="61"/>
      <c r="L2250" s="61"/>
      <c r="M2250" s="61"/>
      <c r="N2250" s="61"/>
    </row>
    <row r="2251" spans="1:14" s="39" customFormat="1" ht="15">
      <c r="A2251" s="62"/>
      <c r="B2251" s="61"/>
      <c r="C2251" s="61"/>
      <c r="D2251" s="61"/>
      <c r="E2251" s="61"/>
      <c r="F2251" s="61"/>
      <c r="G2251" s="61"/>
      <c r="H2251" s="61"/>
      <c r="I2251" s="61"/>
      <c r="J2251" s="61"/>
      <c r="K2251" s="61"/>
      <c r="L2251" s="61"/>
      <c r="M2251" s="61"/>
      <c r="N2251" s="61"/>
    </row>
    <row r="2252" spans="1:14" s="39" customFormat="1" ht="15">
      <c r="A2252" s="62"/>
      <c r="B2252" s="61"/>
      <c r="C2252" s="61"/>
      <c r="D2252" s="61"/>
      <c r="E2252" s="61"/>
      <c r="F2252" s="61"/>
      <c r="G2252" s="61"/>
      <c r="H2252" s="61"/>
      <c r="I2252" s="61"/>
      <c r="J2252" s="61"/>
      <c r="K2252" s="61"/>
      <c r="L2252" s="61"/>
      <c r="M2252" s="61"/>
      <c r="N2252" s="61"/>
    </row>
    <row r="2253" spans="1:14" s="39" customFormat="1" ht="15">
      <c r="A2253" s="62"/>
      <c r="B2253" s="61"/>
      <c r="C2253" s="61"/>
      <c r="D2253" s="61"/>
      <c r="E2253" s="61"/>
      <c r="F2253" s="61"/>
      <c r="G2253" s="61"/>
      <c r="H2253" s="61"/>
      <c r="I2253" s="61"/>
      <c r="J2253" s="61"/>
      <c r="K2253" s="61"/>
      <c r="L2253" s="61"/>
      <c r="M2253" s="61"/>
      <c r="N2253" s="61"/>
    </row>
    <row r="2254" spans="1:14" s="39" customFormat="1" ht="15">
      <c r="A2254" s="62"/>
      <c r="B2254" s="61"/>
      <c r="C2254" s="61"/>
      <c r="D2254" s="61"/>
      <c r="E2254" s="61"/>
      <c r="F2254" s="61"/>
      <c r="G2254" s="61"/>
      <c r="H2254" s="61"/>
      <c r="I2254" s="61"/>
      <c r="J2254" s="61"/>
      <c r="K2254" s="61"/>
      <c r="L2254" s="61"/>
      <c r="M2254" s="61"/>
      <c r="N2254" s="61"/>
    </row>
    <row r="2255" spans="1:14" s="39" customFormat="1" ht="15">
      <c r="A2255" s="62"/>
      <c r="B2255" s="61"/>
      <c r="C2255" s="61"/>
      <c r="D2255" s="61"/>
      <c r="E2255" s="61"/>
      <c r="F2255" s="61"/>
      <c r="G2255" s="61"/>
      <c r="H2255" s="61"/>
      <c r="I2255" s="61"/>
      <c r="J2255" s="61"/>
      <c r="K2255" s="61"/>
      <c r="L2255" s="61"/>
      <c r="M2255" s="61"/>
      <c r="N2255" s="61"/>
    </row>
    <row r="2256" spans="1:14" s="39" customFormat="1" ht="15">
      <c r="A2256" s="62"/>
      <c r="B2256" s="61"/>
      <c r="C2256" s="61"/>
      <c r="D2256" s="61"/>
      <c r="E2256" s="61"/>
      <c r="F2256" s="61"/>
      <c r="G2256" s="61"/>
      <c r="H2256" s="61"/>
      <c r="I2256" s="61"/>
      <c r="J2256" s="61"/>
      <c r="K2256" s="61"/>
      <c r="L2256" s="61"/>
      <c r="M2256" s="61"/>
      <c r="N2256" s="61"/>
    </row>
    <row r="2257" spans="1:14" s="39" customFormat="1" ht="15">
      <c r="A2257" s="62"/>
      <c r="B2257" s="61"/>
      <c r="C2257" s="61"/>
      <c r="D2257" s="61"/>
      <c r="E2257" s="61"/>
      <c r="F2257" s="61"/>
      <c r="G2257" s="61"/>
      <c r="H2257" s="61"/>
      <c r="I2257" s="61"/>
      <c r="J2257" s="61"/>
      <c r="K2257" s="61"/>
      <c r="L2257" s="61"/>
      <c r="M2257" s="61"/>
      <c r="N2257" s="61"/>
    </row>
    <row r="2258" spans="1:14" s="39" customFormat="1" ht="15">
      <c r="A2258" s="62"/>
      <c r="B2258" s="61"/>
      <c r="C2258" s="61"/>
      <c r="D2258" s="61"/>
      <c r="E2258" s="61"/>
      <c r="F2258" s="61"/>
      <c r="G2258" s="61"/>
      <c r="H2258" s="61"/>
      <c r="I2258" s="61"/>
      <c r="J2258" s="61"/>
      <c r="K2258" s="61"/>
      <c r="L2258" s="61"/>
      <c r="M2258" s="61"/>
      <c r="N2258" s="61"/>
    </row>
    <row r="2259" spans="1:14" s="39" customFormat="1" ht="15">
      <c r="A2259" s="62"/>
      <c r="B2259" s="61"/>
      <c r="C2259" s="61"/>
      <c r="D2259" s="61"/>
      <c r="E2259" s="61"/>
      <c r="F2259" s="61"/>
      <c r="G2259" s="61"/>
      <c r="H2259" s="61"/>
      <c r="I2259" s="61"/>
      <c r="J2259" s="61"/>
      <c r="K2259" s="61"/>
      <c r="L2259" s="61"/>
      <c r="M2259" s="61"/>
      <c r="N2259" s="61"/>
    </row>
    <row r="2260" spans="1:14" s="39" customFormat="1" ht="15">
      <c r="A2260" s="62"/>
      <c r="B2260" s="61"/>
      <c r="C2260" s="61"/>
      <c r="D2260" s="61"/>
      <c r="E2260" s="61"/>
      <c r="F2260" s="61"/>
      <c r="G2260" s="61"/>
      <c r="H2260" s="61"/>
      <c r="I2260" s="61"/>
      <c r="J2260" s="61"/>
      <c r="K2260" s="61"/>
      <c r="L2260" s="61"/>
      <c r="M2260" s="61"/>
      <c r="N2260" s="61"/>
    </row>
    <row r="2261" spans="1:14" s="39" customFormat="1" ht="15">
      <c r="A2261" s="62"/>
      <c r="B2261" s="61"/>
      <c r="C2261" s="61"/>
      <c r="D2261" s="61"/>
      <c r="E2261" s="61"/>
      <c r="F2261" s="61"/>
      <c r="G2261" s="61"/>
      <c r="H2261" s="61"/>
      <c r="I2261" s="61"/>
      <c r="J2261" s="61"/>
      <c r="K2261" s="61"/>
      <c r="L2261" s="61"/>
      <c r="M2261" s="61"/>
      <c r="N2261" s="61"/>
    </row>
    <row r="2262" spans="1:14" s="39" customFormat="1" ht="15">
      <c r="A2262" s="62"/>
      <c r="B2262" s="61"/>
      <c r="C2262" s="61"/>
      <c r="D2262" s="61"/>
      <c r="E2262" s="61"/>
      <c r="F2262" s="61"/>
      <c r="G2262" s="61"/>
      <c r="H2262" s="61"/>
      <c r="I2262" s="61"/>
      <c r="J2262" s="61"/>
      <c r="K2262" s="61"/>
      <c r="L2262" s="61"/>
      <c r="M2262" s="61"/>
      <c r="N2262" s="61"/>
    </row>
    <row r="2263" spans="1:14" s="39" customFormat="1" ht="15">
      <c r="A2263" s="62"/>
      <c r="B2263" s="61"/>
      <c r="C2263" s="61"/>
      <c r="D2263" s="61"/>
      <c r="E2263" s="61"/>
      <c r="F2263" s="61"/>
      <c r="G2263" s="61"/>
      <c r="H2263" s="61"/>
      <c r="I2263" s="61"/>
      <c r="J2263" s="61"/>
      <c r="K2263" s="61"/>
      <c r="L2263" s="61"/>
      <c r="M2263" s="61"/>
      <c r="N2263" s="61"/>
    </row>
    <row r="2264" spans="1:14" s="39" customFormat="1" ht="15">
      <c r="A2264" s="62"/>
      <c r="B2264" s="61"/>
      <c r="C2264" s="61"/>
      <c r="D2264" s="61"/>
      <c r="E2264" s="61"/>
      <c r="F2264" s="61"/>
      <c r="G2264" s="61"/>
      <c r="H2264" s="61"/>
      <c r="I2264" s="61"/>
      <c r="J2264" s="61"/>
      <c r="K2264" s="61"/>
      <c r="L2264" s="61"/>
      <c r="M2264" s="61"/>
      <c r="N2264" s="61"/>
    </row>
    <row r="2265" spans="1:14" s="39" customFormat="1" ht="15">
      <c r="A2265" s="62"/>
      <c r="B2265" s="61"/>
      <c r="C2265" s="61"/>
      <c r="D2265" s="61"/>
      <c r="E2265" s="61"/>
      <c r="F2265" s="61"/>
      <c r="G2265" s="61"/>
      <c r="H2265" s="61"/>
      <c r="I2265" s="61"/>
      <c r="J2265" s="61"/>
      <c r="K2265" s="61"/>
      <c r="L2265" s="61"/>
      <c r="M2265" s="61"/>
      <c r="N2265" s="61"/>
    </row>
    <row r="2266" spans="1:14" s="39" customFormat="1" ht="15">
      <c r="A2266" s="62"/>
      <c r="B2266" s="61"/>
      <c r="C2266" s="61"/>
      <c r="D2266" s="61"/>
      <c r="E2266" s="61"/>
      <c r="F2266" s="61"/>
      <c r="G2266" s="61"/>
      <c r="H2266" s="61"/>
      <c r="I2266" s="61"/>
      <c r="J2266" s="61"/>
      <c r="K2266" s="61"/>
      <c r="L2266" s="61"/>
      <c r="M2266" s="61"/>
      <c r="N2266" s="61"/>
    </row>
    <row r="2267" spans="1:14" s="39" customFormat="1" ht="15">
      <c r="A2267" s="62"/>
      <c r="B2267" s="61"/>
      <c r="C2267" s="61"/>
      <c r="D2267" s="61"/>
      <c r="E2267" s="61"/>
      <c r="F2267" s="61"/>
      <c r="G2267" s="61"/>
      <c r="H2267" s="61"/>
      <c r="I2267" s="61"/>
      <c r="J2267" s="61"/>
      <c r="K2267" s="61"/>
      <c r="L2267" s="61"/>
      <c r="M2267" s="61"/>
      <c r="N2267" s="61"/>
    </row>
    <row r="2268" spans="1:14" s="39" customFormat="1" ht="15">
      <c r="A2268" s="62"/>
      <c r="B2268" s="61"/>
      <c r="C2268" s="61"/>
      <c r="D2268" s="61"/>
      <c r="E2268" s="61"/>
      <c r="F2268" s="61"/>
      <c r="G2268" s="61"/>
      <c r="H2268" s="61"/>
      <c r="I2268" s="61"/>
      <c r="J2268" s="61"/>
      <c r="K2268" s="61"/>
      <c r="L2268" s="61"/>
      <c r="M2268" s="61"/>
      <c r="N2268" s="61"/>
    </row>
    <row r="2269" spans="1:14" s="39" customFormat="1" ht="15">
      <c r="A2269" s="62"/>
      <c r="B2269" s="61"/>
      <c r="C2269" s="61"/>
      <c r="D2269" s="61"/>
      <c r="E2269" s="61"/>
      <c r="F2269" s="61"/>
      <c r="G2269" s="61"/>
      <c r="H2269" s="61"/>
      <c r="I2269" s="61"/>
      <c r="J2269" s="61"/>
      <c r="K2269" s="61"/>
      <c r="L2269" s="61"/>
      <c r="M2269" s="61"/>
      <c r="N2269" s="61"/>
    </row>
    <row r="2270" spans="1:14" s="39" customFormat="1" ht="15">
      <c r="A2270" s="62"/>
      <c r="B2270" s="61"/>
      <c r="C2270" s="61"/>
      <c r="D2270" s="61"/>
      <c r="E2270" s="61"/>
      <c r="F2270" s="61"/>
      <c r="G2270" s="61"/>
      <c r="H2270" s="61"/>
      <c r="I2270" s="61"/>
      <c r="J2270" s="61"/>
      <c r="K2270" s="61"/>
      <c r="L2270" s="61"/>
      <c r="M2270" s="61"/>
      <c r="N2270" s="61"/>
    </row>
    <row r="2271" spans="1:14" s="39" customFormat="1" ht="15">
      <c r="A2271" s="62"/>
      <c r="B2271" s="61"/>
      <c r="C2271" s="61"/>
      <c r="D2271" s="61"/>
      <c r="E2271" s="61"/>
      <c r="F2271" s="61"/>
      <c r="G2271" s="61"/>
      <c r="H2271" s="61"/>
      <c r="I2271" s="61"/>
      <c r="J2271" s="61"/>
      <c r="K2271" s="61"/>
      <c r="L2271" s="61"/>
      <c r="M2271" s="61"/>
      <c r="N2271" s="61"/>
    </row>
    <row r="2272" spans="1:14" s="39" customFormat="1" ht="15">
      <c r="A2272" s="62"/>
      <c r="B2272" s="61"/>
      <c r="C2272" s="61"/>
      <c r="D2272" s="61"/>
      <c r="E2272" s="61"/>
      <c r="F2272" s="61"/>
      <c r="G2272" s="61"/>
      <c r="H2272" s="61"/>
      <c r="I2272" s="61"/>
      <c r="J2272" s="61"/>
      <c r="K2272" s="61"/>
      <c r="L2272" s="61"/>
      <c r="M2272" s="61"/>
      <c r="N2272" s="61"/>
    </row>
    <row r="2273" spans="1:14" s="39" customFormat="1" ht="15">
      <c r="A2273" s="62"/>
      <c r="B2273" s="61"/>
      <c r="C2273" s="61"/>
      <c r="D2273" s="61"/>
      <c r="E2273" s="61"/>
      <c r="F2273" s="61"/>
      <c r="G2273" s="61"/>
      <c r="H2273" s="61"/>
      <c r="I2273" s="61"/>
      <c r="J2273" s="61"/>
      <c r="K2273" s="61"/>
      <c r="L2273" s="61"/>
      <c r="M2273" s="61"/>
      <c r="N2273" s="61"/>
    </row>
    <row r="2274" spans="1:14" s="39" customFormat="1" ht="15">
      <c r="A2274" s="62"/>
      <c r="B2274" s="61"/>
      <c r="C2274" s="61"/>
      <c r="D2274" s="61"/>
      <c r="E2274" s="61"/>
      <c r="F2274" s="61"/>
      <c r="G2274" s="61"/>
      <c r="H2274" s="61"/>
      <c r="I2274" s="61"/>
      <c r="J2274" s="61"/>
      <c r="K2274" s="61"/>
      <c r="L2274" s="61"/>
      <c r="M2274" s="61"/>
      <c r="N2274" s="61"/>
    </row>
    <row r="2275" spans="1:14" s="39" customFormat="1" ht="15">
      <c r="A2275" s="62"/>
      <c r="B2275" s="61"/>
      <c r="C2275" s="61"/>
      <c r="D2275" s="61"/>
      <c r="E2275" s="61"/>
      <c r="F2275" s="61"/>
      <c r="G2275" s="61"/>
      <c r="H2275" s="61"/>
      <c r="I2275" s="61"/>
      <c r="J2275" s="61"/>
      <c r="K2275" s="61"/>
      <c r="L2275" s="61"/>
      <c r="M2275" s="61"/>
      <c r="N2275" s="61"/>
    </row>
    <row r="2276" spans="1:14" s="39" customFormat="1" ht="15">
      <c r="A2276" s="62"/>
      <c r="B2276" s="61"/>
      <c r="C2276" s="61"/>
      <c r="D2276" s="61"/>
      <c r="E2276" s="61"/>
      <c r="F2276" s="61"/>
      <c r="G2276" s="61"/>
      <c r="H2276" s="61"/>
      <c r="I2276" s="61"/>
      <c r="J2276" s="61"/>
      <c r="K2276" s="61"/>
      <c r="L2276" s="61"/>
      <c r="M2276" s="61"/>
      <c r="N2276" s="61"/>
    </row>
    <row r="2277" spans="1:14" s="39" customFormat="1" ht="15">
      <c r="A2277" s="62"/>
      <c r="B2277" s="61"/>
      <c r="C2277" s="61"/>
      <c r="D2277" s="61"/>
      <c r="E2277" s="61"/>
      <c r="F2277" s="61"/>
      <c r="G2277" s="61"/>
      <c r="H2277" s="61"/>
      <c r="I2277" s="61"/>
      <c r="J2277" s="61"/>
      <c r="K2277" s="61"/>
      <c r="L2277" s="61"/>
      <c r="M2277" s="61"/>
      <c r="N2277" s="61"/>
    </row>
    <row r="2278" spans="1:14" s="39" customFormat="1" ht="15">
      <c r="A2278" s="62"/>
      <c r="B2278" s="61"/>
      <c r="C2278" s="61"/>
      <c r="D2278" s="61"/>
      <c r="E2278" s="61"/>
      <c r="F2278" s="61"/>
      <c r="G2278" s="61"/>
      <c r="H2278" s="61"/>
      <c r="I2278" s="61"/>
      <c r="J2278" s="61"/>
      <c r="K2278" s="61"/>
      <c r="L2278" s="61"/>
      <c r="M2278" s="61"/>
      <c r="N2278" s="61"/>
    </row>
    <row r="2279" spans="1:14" s="39" customFormat="1" ht="15">
      <c r="A2279" s="62"/>
      <c r="B2279" s="61"/>
      <c r="C2279" s="61"/>
      <c r="D2279" s="61"/>
      <c r="E2279" s="61"/>
      <c r="F2279" s="61"/>
      <c r="G2279" s="61"/>
      <c r="H2279" s="61"/>
      <c r="I2279" s="61"/>
      <c r="J2279" s="61"/>
      <c r="K2279" s="61"/>
      <c r="L2279" s="61"/>
      <c r="M2279" s="61"/>
      <c r="N2279" s="61"/>
    </row>
    <row r="2280" spans="1:14" s="39" customFormat="1" ht="15">
      <c r="A2280" s="62"/>
      <c r="B2280" s="61"/>
      <c r="C2280" s="61"/>
      <c r="D2280" s="61"/>
      <c r="E2280" s="61"/>
      <c r="F2280" s="61"/>
      <c r="G2280" s="61"/>
      <c r="H2280" s="61"/>
      <c r="I2280" s="61"/>
      <c r="J2280" s="61"/>
      <c r="K2280" s="61"/>
      <c r="L2280" s="61"/>
      <c r="M2280" s="61"/>
      <c r="N2280" s="61"/>
    </row>
    <row r="2281" spans="1:14" s="39" customFormat="1" ht="15">
      <c r="A2281" s="62"/>
      <c r="B2281" s="61"/>
      <c r="C2281" s="61"/>
      <c r="D2281" s="61"/>
      <c r="E2281" s="61"/>
      <c r="F2281" s="61"/>
      <c r="G2281" s="61"/>
      <c r="H2281" s="61"/>
      <c r="I2281" s="61"/>
      <c r="J2281" s="61"/>
      <c r="K2281" s="61"/>
      <c r="L2281" s="61"/>
      <c r="M2281" s="61"/>
      <c r="N2281" s="61"/>
    </row>
    <row r="2282" spans="1:14" s="39" customFormat="1" ht="15">
      <c r="A2282" s="62"/>
      <c r="B2282" s="61"/>
      <c r="C2282" s="61"/>
      <c r="D2282" s="61"/>
      <c r="E2282" s="61"/>
      <c r="F2282" s="61"/>
      <c r="G2282" s="61"/>
      <c r="H2282" s="61"/>
      <c r="I2282" s="61"/>
      <c r="J2282" s="61"/>
      <c r="K2282" s="61"/>
      <c r="L2282" s="61"/>
      <c r="M2282" s="61"/>
      <c r="N2282" s="61"/>
    </row>
    <row r="2283" spans="1:14" s="39" customFormat="1" ht="15">
      <c r="A2283" s="62"/>
      <c r="B2283" s="61"/>
      <c r="C2283" s="61"/>
      <c r="D2283" s="61"/>
      <c r="E2283" s="61"/>
      <c r="F2283" s="61"/>
      <c r="G2283" s="61"/>
      <c r="H2283" s="61"/>
      <c r="I2283" s="61"/>
      <c r="J2283" s="61"/>
      <c r="K2283" s="61"/>
      <c r="L2283" s="61"/>
      <c r="M2283" s="61"/>
      <c r="N2283" s="61"/>
    </row>
    <row r="2284" spans="1:14" s="39" customFormat="1" ht="15">
      <c r="A2284" s="62"/>
      <c r="B2284" s="61"/>
      <c r="C2284" s="61"/>
      <c r="D2284" s="61"/>
      <c r="E2284" s="61"/>
      <c r="F2284" s="61"/>
      <c r="G2284" s="61"/>
      <c r="H2284" s="61"/>
      <c r="I2284" s="61"/>
      <c r="J2284" s="61"/>
      <c r="K2284" s="61"/>
      <c r="L2284" s="61"/>
      <c r="M2284" s="61"/>
      <c r="N2284" s="61"/>
    </row>
    <row r="2285" spans="1:14" s="39" customFormat="1" ht="15">
      <c r="A2285" s="62"/>
      <c r="B2285" s="61"/>
      <c r="C2285" s="61"/>
      <c r="D2285" s="61"/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</row>
    <row r="2286" spans="1:14" s="39" customFormat="1" ht="15">
      <c r="A2286" s="62"/>
      <c r="B2286" s="61"/>
      <c r="C2286" s="61"/>
      <c r="D2286" s="61"/>
      <c r="E2286" s="61"/>
      <c r="F2286" s="61"/>
      <c r="G2286" s="61"/>
      <c r="H2286" s="61"/>
      <c r="I2286" s="61"/>
      <c r="J2286" s="61"/>
      <c r="K2286" s="61"/>
      <c r="L2286" s="61"/>
      <c r="M2286" s="61"/>
      <c r="N2286" s="61"/>
    </row>
    <row r="2287" spans="1:14" s="39" customFormat="1" ht="15">
      <c r="A2287" s="62"/>
      <c r="B2287" s="61"/>
      <c r="C2287" s="61"/>
      <c r="D2287" s="61"/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</row>
    <row r="2288" spans="1:14" s="39" customFormat="1" ht="15">
      <c r="A2288" s="62"/>
      <c r="B2288" s="61"/>
      <c r="C2288" s="61"/>
      <c r="D2288" s="61"/>
      <c r="E2288" s="61"/>
      <c r="F2288" s="61"/>
      <c r="G2288" s="61"/>
      <c r="H2288" s="61"/>
      <c r="I2288" s="61"/>
      <c r="J2288" s="61"/>
      <c r="K2288" s="61"/>
      <c r="L2288" s="61"/>
      <c r="M2288" s="61"/>
      <c r="N2288" s="61"/>
    </row>
    <row r="2289" spans="1:14" s="39" customFormat="1" ht="15">
      <c r="A2289" s="62"/>
      <c r="B2289" s="61"/>
      <c r="C2289" s="61"/>
      <c r="D2289" s="61"/>
      <c r="E2289" s="61"/>
      <c r="F2289" s="61"/>
      <c r="G2289" s="61"/>
      <c r="H2289" s="61"/>
      <c r="I2289" s="61"/>
      <c r="J2289" s="61"/>
      <c r="K2289" s="61"/>
      <c r="L2289" s="61"/>
      <c r="M2289" s="61"/>
      <c r="N2289" s="61"/>
    </row>
    <row r="2290" spans="1:14" s="39" customFormat="1" ht="15">
      <c r="A2290" s="62"/>
      <c r="B2290" s="61"/>
      <c r="C2290" s="61"/>
      <c r="D2290" s="61"/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</row>
    <row r="2291" spans="1:14" s="39" customFormat="1" ht="15">
      <c r="A2291" s="62"/>
      <c r="B2291" s="61"/>
      <c r="C2291" s="61"/>
      <c r="D2291" s="61"/>
      <c r="E2291" s="61"/>
      <c r="F2291" s="61"/>
      <c r="G2291" s="61"/>
      <c r="H2291" s="61"/>
      <c r="I2291" s="61"/>
      <c r="J2291" s="61"/>
      <c r="K2291" s="61"/>
      <c r="L2291" s="61"/>
      <c r="M2291" s="61"/>
      <c r="N2291" s="61"/>
    </row>
    <row r="2292" spans="1:14" s="39" customFormat="1" ht="15">
      <c r="A2292" s="62"/>
      <c r="B2292" s="61"/>
      <c r="C2292" s="61"/>
      <c r="D2292" s="61"/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</row>
    <row r="2293" spans="1:14" s="39" customFormat="1" ht="15">
      <c r="A2293" s="62"/>
      <c r="B2293" s="61"/>
      <c r="C2293" s="61"/>
      <c r="D2293" s="61"/>
      <c r="E2293" s="61"/>
      <c r="F2293" s="61"/>
      <c r="G2293" s="61"/>
      <c r="H2293" s="61"/>
      <c r="I2293" s="61"/>
      <c r="J2293" s="61"/>
      <c r="K2293" s="61"/>
      <c r="L2293" s="61"/>
      <c r="M2293" s="61"/>
      <c r="N2293" s="61"/>
    </row>
    <row r="2294" spans="1:14" s="39" customFormat="1" ht="15">
      <c r="A2294" s="62"/>
      <c r="B2294" s="61"/>
      <c r="C2294" s="61"/>
      <c r="D2294" s="61"/>
      <c r="E2294" s="61"/>
      <c r="F2294" s="61"/>
      <c r="G2294" s="61"/>
      <c r="H2294" s="61"/>
      <c r="I2294" s="61"/>
      <c r="J2294" s="61"/>
      <c r="K2294" s="61"/>
      <c r="L2294" s="61"/>
      <c r="M2294" s="61"/>
      <c r="N2294" s="61"/>
    </row>
    <row r="2295" spans="1:14" s="39" customFormat="1" ht="15">
      <c r="A2295" s="62"/>
      <c r="B2295" s="61"/>
      <c r="C2295" s="61"/>
      <c r="D2295" s="61"/>
      <c r="E2295" s="61"/>
      <c r="F2295" s="61"/>
      <c r="G2295" s="61"/>
      <c r="H2295" s="61"/>
      <c r="I2295" s="61"/>
      <c r="J2295" s="61"/>
      <c r="K2295" s="61"/>
      <c r="L2295" s="61"/>
      <c r="M2295" s="61"/>
      <c r="N2295" s="61"/>
    </row>
    <row r="2296" spans="1:14" s="39" customFormat="1" ht="15">
      <c r="A2296" s="62"/>
      <c r="B2296" s="61"/>
      <c r="C2296" s="61"/>
      <c r="D2296" s="61"/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</row>
    <row r="2297" spans="1:14" s="39" customFormat="1" ht="15">
      <c r="A2297" s="62"/>
      <c r="B2297" s="61"/>
      <c r="C2297" s="61"/>
      <c r="D2297" s="61"/>
      <c r="E2297" s="61"/>
      <c r="F2297" s="61"/>
      <c r="G2297" s="61"/>
      <c r="H2297" s="61"/>
      <c r="I2297" s="61"/>
      <c r="J2297" s="61"/>
      <c r="K2297" s="61"/>
      <c r="L2297" s="61"/>
      <c r="M2297" s="61"/>
      <c r="N2297" s="61"/>
    </row>
    <row r="2298" spans="1:14" s="39" customFormat="1" ht="15">
      <c r="A2298" s="62"/>
      <c r="B2298" s="61"/>
      <c r="C2298" s="61"/>
      <c r="D2298" s="61"/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</row>
    <row r="2299" spans="1:14" s="39" customFormat="1" ht="15">
      <c r="A2299" s="62"/>
      <c r="B2299" s="61"/>
      <c r="C2299" s="61"/>
      <c r="D2299" s="61"/>
      <c r="E2299" s="61"/>
      <c r="F2299" s="61"/>
      <c r="G2299" s="61"/>
      <c r="H2299" s="61"/>
      <c r="I2299" s="61"/>
      <c r="J2299" s="61"/>
      <c r="K2299" s="61"/>
      <c r="L2299" s="61"/>
      <c r="M2299" s="61"/>
      <c r="N2299" s="61"/>
    </row>
    <row r="2300" spans="1:14" s="39" customFormat="1" ht="15">
      <c r="A2300" s="62"/>
      <c r="B2300" s="61"/>
      <c r="C2300" s="61"/>
      <c r="D2300" s="61"/>
      <c r="E2300" s="61"/>
      <c r="F2300" s="61"/>
      <c r="G2300" s="61"/>
      <c r="H2300" s="61"/>
      <c r="I2300" s="61"/>
      <c r="J2300" s="61"/>
      <c r="K2300" s="61"/>
      <c r="L2300" s="61"/>
      <c r="M2300" s="61"/>
      <c r="N2300" s="61"/>
    </row>
    <row r="2301" spans="1:14" s="39" customFormat="1" ht="15">
      <c r="A2301" s="62"/>
      <c r="B2301" s="61"/>
      <c r="C2301" s="61"/>
      <c r="D2301" s="61"/>
      <c r="E2301" s="61"/>
      <c r="F2301" s="61"/>
      <c r="G2301" s="61"/>
      <c r="H2301" s="61"/>
      <c r="I2301" s="61"/>
      <c r="J2301" s="61"/>
      <c r="K2301" s="61"/>
      <c r="L2301" s="61"/>
      <c r="M2301" s="61"/>
      <c r="N2301" s="61"/>
    </row>
    <row r="2302" spans="1:14" s="39" customFormat="1" ht="15">
      <c r="A2302" s="62"/>
      <c r="B2302" s="61"/>
      <c r="C2302" s="61"/>
      <c r="D2302" s="61"/>
      <c r="E2302" s="61"/>
      <c r="F2302" s="61"/>
      <c r="G2302" s="61"/>
      <c r="H2302" s="61"/>
      <c r="I2302" s="61"/>
      <c r="J2302" s="61"/>
      <c r="K2302" s="61"/>
      <c r="L2302" s="61"/>
      <c r="M2302" s="61"/>
      <c r="N2302" s="61"/>
    </row>
    <row r="2303" spans="1:14" s="39" customFormat="1" ht="15">
      <c r="A2303" s="62"/>
      <c r="B2303" s="61"/>
      <c r="C2303" s="61"/>
      <c r="D2303" s="61"/>
      <c r="E2303" s="61"/>
      <c r="F2303" s="61"/>
      <c r="G2303" s="61"/>
      <c r="H2303" s="61"/>
      <c r="I2303" s="61"/>
      <c r="J2303" s="61"/>
      <c r="K2303" s="61"/>
      <c r="L2303" s="61"/>
      <c r="M2303" s="61"/>
      <c r="N2303" s="61"/>
    </row>
    <row r="2304" spans="1:14" s="39" customFormat="1" ht="15">
      <c r="A2304" s="62"/>
      <c r="B2304" s="61"/>
      <c r="C2304" s="61"/>
      <c r="D2304" s="61"/>
      <c r="E2304" s="61"/>
      <c r="F2304" s="61"/>
      <c r="G2304" s="61"/>
      <c r="H2304" s="61"/>
      <c r="I2304" s="61"/>
      <c r="J2304" s="61"/>
      <c r="K2304" s="61"/>
      <c r="L2304" s="61"/>
      <c r="M2304" s="61"/>
      <c r="N2304" s="61"/>
    </row>
    <row r="2305" spans="1:14" s="39" customFormat="1" ht="15">
      <c r="A2305" s="62"/>
      <c r="B2305" s="61"/>
      <c r="C2305" s="61"/>
      <c r="D2305" s="61"/>
      <c r="E2305" s="61"/>
      <c r="F2305" s="61"/>
      <c r="G2305" s="61"/>
      <c r="H2305" s="61"/>
      <c r="I2305" s="61"/>
      <c r="J2305" s="61"/>
      <c r="K2305" s="61"/>
      <c r="L2305" s="61"/>
      <c r="M2305" s="61"/>
      <c r="N2305" s="61"/>
    </row>
    <row r="2306" spans="1:14" s="39" customFormat="1" ht="15">
      <c r="A2306" s="62"/>
      <c r="B2306" s="61"/>
      <c r="C2306" s="61"/>
      <c r="D2306" s="61"/>
      <c r="E2306" s="61"/>
      <c r="F2306" s="61"/>
      <c r="G2306" s="61"/>
      <c r="H2306" s="61"/>
      <c r="I2306" s="61"/>
      <c r="J2306" s="61"/>
      <c r="K2306" s="61"/>
      <c r="L2306" s="61"/>
      <c r="M2306" s="61"/>
      <c r="N2306" s="61"/>
    </row>
    <row r="2307" spans="1:14" s="39" customFormat="1" ht="15">
      <c r="A2307" s="62"/>
      <c r="B2307" s="61"/>
      <c r="C2307" s="61"/>
      <c r="D2307" s="61"/>
      <c r="E2307" s="61"/>
      <c r="F2307" s="61"/>
      <c r="G2307" s="61"/>
      <c r="H2307" s="61"/>
      <c r="I2307" s="61"/>
      <c r="J2307" s="61"/>
      <c r="K2307" s="61"/>
      <c r="L2307" s="61"/>
      <c r="M2307" s="61"/>
      <c r="N2307" s="61"/>
    </row>
    <row r="2308" spans="1:14" s="39" customFormat="1" ht="15">
      <c r="A2308" s="62"/>
      <c r="B2308" s="61"/>
      <c r="C2308" s="61"/>
      <c r="D2308" s="61"/>
      <c r="E2308" s="61"/>
      <c r="F2308" s="61"/>
      <c r="G2308" s="61"/>
      <c r="H2308" s="61"/>
      <c r="I2308" s="61"/>
      <c r="J2308" s="61"/>
      <c r="K2308" s="61"/>
      <c r="L2308" s="61"/>
      <c r="M2308" s="61"/>
      <c r="N2308" s="61"/>
    </row>
    <row r="2309" spans="1:14" s="39" customFormat="1" ht="15">
      <c r="A2309" s="62"/>
      <c r="B2309" s="61"/>
      <c r="C2309" s="61"/>
      <c r="D2309" s="61"/>
      <c r="E2309" s="61"/>
      <c r="F2309" s="61"/>
      <c r="G2309" s="61"/>
      <c r="H2309" s="61"/>
      <c r="I2309" s="61"/>
      <c r="J2309" s="61"/>
      <c r="K2309" s="61"/>
      <c r="L2309" s="61"/>
      <c r="M2309" s="61"/>
      <c r="N2309" s="61"/>
    </row>
    <row r="2310" spans="1:14" s="39" customFormat="1" ht="15">
      <c r="A2310" s="62"/>
      <c r="B2310" s="61"/>
      <c r="C2310" s="61"/>
      <c r="D2310" s="61"/>
      <c r="E2310" s="61"/>
      <c r="F2310" s="61"/>
      <c r="G2310" s="61"/>
      <c r="H2310" s="61"/>
      <c r="I2310" s="61"/>
      <c r="J2310" s="61"/>
      <c r="K2310" s="61"/>
      <c r="L2310" s="61"/>
      <c r="M2310" s="61"/>
      <c r="N2310" s="61"/>
    </row>
    <row r="2311" spans="1:14" s="39" customFormat="1" ht="15">
      <c r="A2311" s="62"/>
      <c r="B2311" s="61"/>
      <c r="C2311" s="61"/>
      <c r="D2311" s="61"/>
      <c r="E2311" s="61"/>
      <c r="F2311" s="61"/>
      <c r="G2311" s="61"/>
      <c r="H2311" s="61"/>
      <c r="I2311" s="61"/>
      <c r="J2311" s="61"/>
      <c r="K2311" s="61"/>
      <c r="L2311" s="61"/>
      <c r="M2311" s="61"/>
      <c r="N2311" s="61"/>
    </row>
    <row r="2312" spans="1:14" s="39" customFormat="1" ht="15">
      <c r="A2312" s="62"/>
      <c r="B2312" s="61"/>
      <c r="C2312" s="61"/>
      <c r="D2312" s="61"/>
      <c r="E2312" s="61"/>
      <c r="F2312" s="61"/>
      <c r="G2312" s="61"/>
      <c r="H2312" s="61"/>
      <c r="I2312" s="61"/>
      <c r="J2312" s="61"/>
      <c r="K2312" s="61"/>
      <c r="L2312" s="61"/>
      <c r="M2312" s="61"/>
      <c r="N2312" s="61"/>
    </row>
    <row r="2313" spans="1:14" s="39" customFormat="1" ht="15">
      <c r="A2313" s="62"/>
      <c r="B2313" s="61"/>
      <c r="C2313" s="61"/>
      <c r="D2313" s="61"/>
      <c r="E2313" s="61"/>
      <c r="F2313" s="61"/>
      <c r="G2313" s="61"/>
      <c r="H2313" s="61"/>
      <c r="I2313" s="61"/>
      <c r="J2313" s="61"/>
      <c r="K2313" s="61"/>
      <c r="L2313" s="61"/>
      <c r="M2313" s="61"/>
      <c r="N2313" s="61"/>
    </row>
    <row r="2314" spans="1:14" s="39" customFormat="1" ht="15">
      <c r="A2314" s="62"/>
      <c r="B2314" s="61"/>
      <c r="C2314" s="61"/>
      <c r="D2314" s="61"/>
      <c r="E2314" s="61"/>
      <c r="F2314" s="61"/>
      <c r="G2314" s="61"/>
      <c r="H2314" s="61"/>
      <c r="I2314" s="61"/>
      <c r="J2314" s="61"/>
      <c r="K2314" s="61"/>
      <c r="L2314" s="61"/>
      <c r="M2314" s="61"/>
      <c r="N2314" s="61"/>
    </row>
    <row r="2315" spans="1:14" s="39" customFormat="1" ht="15">
      <c r="A2315" s="62"/>
      <c r="B2315" s="61"/>
      <c r="C2315" s="61"/>
      <c r="D2315" s="61"/>
      <c r="E2315" s="61"/>
      <c r="F2315" s="61"/>
      <c r="G2315" s="61"/>
      <c r="H2315" s="61"/>
      <c r="I2315" s="61"/>
      <c r="J2315" s="61"/>
      <c r="K2315" s="61"/>
      <c r="L2315" s="61"/>
      <c r="M2315" s="61"/>
      <c r="N2315" s="61"/>
    </row>
    <row r="2316" spans="1:14" s="39" customFormat="1" ht="15">
      <c r="A2316" s="62"/>
      <c r="B2316" s="61"/>
      <c r="C2316" s="61"/>
      <c r="D2316" s="61"/>
      <c r="E2316" s="61"/>
      <c r="F2316" s="61"/>
      <c r="G2316" s="61"/>
      <c r="H2316" s="61"/>
      <c r="I2316" s="61"/>
      <c r="J2316" s="61"/>
      <c r="K2316" s="61"/>
      <c r="L2316" s="61"/>
      <c r="M2316" s="61"/>
      <c r="N2316" s="61"/>
    </row>
    <row r="2317" spans="1:14" s="39" customFormat="1" ht="15">
      <c r="A2317" s="62"/>
      <c r="B2317" s="61"/>
      <c r="C2317" s="61"/>
      <c r="D2317" s="61"/>
      <c r="E2317" s="61"/>
      <c r="F2317" s="61"/>
      <c r="G2317" s="61"/>
      <c r="H2317" s="61"/>
      <c r="I2317" s="61"/>
      <c r="J2317" s="61"/>
      <c r="K2317" s="61"/>
      <c r="L2317" s="61"/>
      <c r="M2317" s="61"/>
      <c r="N2317" s="61"/>
    </row>
    <row r="2318" spans="1:14" s="39" customFormat="1" ht="15">
      <c r="A2318" s="62"/>
      <c r="B2318" s="61"/>
      <c r="C2318" s="61"/>
      <c r="D2318" s="61"/>
      <c r="E2318" s="61"/>
      <c r="F2318" s="61"/>
      <c r="G2318" s="61"/>
      <c r="H2318" s="61"/>
      <c r="I2318" s="61"/>
      <c r="J2318" s="61"/>
      <c r="K2318" s="61"/>
      <c r="L2318" s="61"/>
      <c r="M2318" s="61"/>
      <c r="N2318" s="61"/>
    </row>
    <row r="2319" spans="1:14" s="39" customFormat="1" ht="15">
      <c r="A2319" s="62"/>
      <c r="B2319" s="61"/>
      <c r="C2319" s="61"/>
      <c r="D2319" s="61"/>
      <c r="E2319" s="61"/>
      <c r="F2319" s="61"/>
      <c r="G2319" s="61"/>
      <c r="H2319" s="61"/>
      <c r="I2319" s="61"/>
      <c r="J2319" s="61"/>
      <c r="K2319" s="61"/>
      <c r="L2319" s="61"/>
      <c r="M2319" s="61"/>
      <c r="N2319" s="61"/>
    </row>
    <row r="2320" spans="1:14" s="39" customFormat="1" ht="15">
      <c r="A2320" s="62"/>
      <c r="B2320" s="61"/>
      <c r="C2320" s="61"/>
      <c r="D2320" s="61"/>
      <c r="E2320" s="61"/>
      <c r="F2320" s="61"/>
      <c r="G2320" s="61"/>
      <c r="H2320" s="61"/>
      <c r="I2320" s="61"/>
      <c r="J2320" s="61"/>
      <c r="K2320" s="61"/>
      <c r="L2320" s="61"/>
      <c r="M2320" s="61"/>
      <c r="N2320" s="61"/>
    </row>
    <row r="2321" spans="1:14" s="39" customFormat="1" ht="15">
      <c r="A2321" s="62"/>
      <c r="B2321" s="61"/>
      <c r="C2321" s="61"/>
      <c r="D2321" s="61"/>
      <c r="E2321" s="61"/>
      <c r="F2321" s="61"/>
      <c r="G2321" s="61"/>
      <c r="H2321" s="61"/>
      <c r="I2321" s="61"/>
      <c r="J2321" s="61"/>
      <c r="K2321" s="61"/>
      <c r="L2321" s="61"/>
      <c r="M2321" s="61"/>
      <c r="N2321" s="61"/>
    </row>
    <row r="2322" spans="1:14" s="39" customFormat="1" ht="15">
      <c r="A2322" s="62"/>
      <c r="B2322" s="61"/>
      <c r="C2322" s="61"/>
      <c r="D2322" s="61"/>
      <c r="E2322" s="61"/>
      <c r="F2322" s="61"/>
      <c r="G2322" s="61"/>
      <c r="H2322" s="61"/>
      <c r="I2322" s="61"/>
      <c r="J2322" s="61"/>
      <c r="K2322" s="61"/>
      <c r="L2322" s="61"/>
      <c r="M2322" s="61"/>
      <c r="N2322" s="61"/>
    </row>
    <row r="2323" spans="1:14" s="39" customFormat="1" ht="15">
      <c r="A2323" s="62"/>
      <c r="B2323" s="61"/>
      <c r="C2323" s="61"/>
      <c r="D2323" s="61"/>
      <c r="E2323" s="61"/>
      <c r="F2323" s="61"/>
      <c r="G2323" s="61"/>
      <c r="H2323" s="61"/>
      <c r="I2323" s="61"/>
      <c r="J2323" s="61"/>
      <c r="K2323" s="61"/>
      <c r="L2323" s="61"/>
      <c r="M2323" s="61"/>
      <c r="N2323" s="61"/>
    </row>
    <row r="2324" spans="1:14" s="39" customFormat="1" ht="15">
      <c r="A2324" s="62"/>
      <c r="B2324" s="61"/>
      <c r="C2324" s="61"/>
      <c r="D2324" s="61"/>
      <c r="E2324" s="61"/>
      <c r="F2324" s="61"/>
      <c r="G2324" s="61"/>
      <c r="H2324" s="61"/>
      <c r="I2324" s="61"/>
      <c r="J2324" s="61"/>
      <c r="K2324" s="61"/>
      <c r="L2324" s="61"/>
      <c r="M2324" s="61"/>
      <c r="N2324" s="61"/>
    </row>
    <row r="2325" spans="1:14" s="39" customFormat="1" ht="15">
      <c r="A2325" s="62"/>
      <c r="B2325" s="61"/>
      <c r="C2325" s="61"/>
      <c r="D2325" s="61"/>
      <c r="E2325" s="61"/>
      <c r="F2325" s="61"/>
      <c r="G2325" s="61"/>
      <c r="H2325" s="61"/>
      <c r="I2325" s="61"/>
      <c r="J2325" s="61"/>
      <c r="K2325" s="61"/>
      <c r="L2325" s="61"/>
      <c r="M2325" s="61"/>
      <c r="N2325" s="61"/>
    </row>
    <row r="2326" spans="1:14" s="39" customFormat="1" ht="15">
      <c r="A2326" s="62"/>
      <c r="B2326" s="61"/>
      <c r="C2326" s="61"/>
      <c r="D2326" s="61"/>
      <c r="E2326" s="61"/>
      <c r="F2326" s="61"/>
      <c r="G2326" s="61"/>
      <c r="H2326" s="61"/>
      <c r="I2326" s="61"/>
      <c r="J2326" s="61"/>
      <c r="K2326" s="61"/>
      <c r="L2326" s="61"/>
      <c r="M2326" s="61"/>
      <c r="N2326" s="61"/>
    </row>
    <row r="2327" spans="1:14" s="39" customFormat="1" ht="15">
      <c r="A2327" s="62"/>
      <c r="B2327" s="61"/>
      <c r="C2327" s="61"/>
      <c r="D2327" s="61"/>
      <c r="E2327" s="61"/>
      <c r="F2327" s="61"/>
      <c r="G2327" s="61"/>
      <c r="H2327" s="61"/>
      <c r="I2327" s="61"/>
      <c r="J2327" s="61"/>
      <c r="K2327" s="61"/>
      <c r="L2327" s="61"/>
      <c r="M2327" s="61"/>
      <c r="N2327" s="61"/>
    </row>
    <row r="2328" spans="1:14" s="39" customFormat="1" ht="15">
      <c r="A2328" s="62"/>
      <c r="B2328" s="61"/>
      <c r="C2328" s="61"/>
      <c r="D2328" s="61"/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</row>
    <row r="2329" spans="1:14" s="39" customFormat="1" ht="15">
      <c r="A2329" s="62"/>
      <c r="B2329" s="61"/>
      <c r="C2329" s="61"/>
      <c r="D2329" s="61"/>
      <c r="E2329" s="61"/>
      <c r="F2329" s="61"/>
      <c r="G2329" s="61"/>
      <c r="H2329" s="61"/>
      <c r="I2329" s="61"/>
      <c r="J2329" s="61"/>
      <c r="K2329" s="61"/>
      <c r="L2329" s="61"/>
      <c r="M2329" s="61"/>
      <c r="N2329" s="61"/>
    </row>
    <row r="2330" spans="1:14" s="39" customFormat="1" ht="15">
      <c r="A2330" s="62"/>
      <c r="B2330" s="61"/>
      <c r="C2330" s="61"/>
      <c r="D2330" s="61"/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</row>
    <row r="2331" spans="1:14" s="39" customFormat="1" ht="15">
      <c r="A2331" s="62"/>
      <c r="B2331" s="61"/>
      <c r="C2331" s="61"/>
      <c r="D2331" s="61"/>
      <c r="E2331" s="61"/>
      <c r="F2331" s="61"/>
      <c r="G2331" s="61"/>
      <c r="H2331" s="61"/>
      <c r="I2331" s="61"/>
      <c r="J2331" s="61"/>
      <c r="K2331" s="61"/>
      <c r="L2331" s="61"/>
      <c r="M2331" s="61"/>
      <c r="N2331" s="61"/>
    </row>
    <row r="2332" spans="1:14" s="39" customFormat="1" ht="15">
      <c r="A2332" s="62"/>
      <c r="B2332" s="61"/>
      <c r="C2332" s="61"/>
      <c r="D2332" s="61"/>
      <c r="E2332" s="61"/>
      <c r="F2332" s="61"/>
      <c r="G2332" s="61"/>
      <c r="H2332" s="61"/>
      <c r="I2332" s="61"/>
      <c r="J2332" s="61"/>
      <c r="K2332" s="61"/>
      <c r="L2332" s="61"/>
      <c r="M2332" s="61"/>
      <c r="N2332" s="61"/>
    </row>
    <row r="2333" spans="1:14" s="39" customFormat="1" ht="15">
      <c r="A2333" s="62"/>
      <c r="B2333" s="61"/>
      <c r="C2333" s="61"/>
      <c r="D2333" s="61"/>
      <c r="E2333" s="61"/>
      <c r="F2333" s="61"/>
      <c r="G2333" s="61"/>
      <c r="H2333" s="61"/>
      <c r="I2333" s="61"/>
      <c r="J2333" s="61"/>
      <c r="K2333" s="61"/>
      <c r="L2333" s="61"/>
      <c r="M2333" s="61"/>
      <c r="N2333" s="61"/>
    </row>
    <row r="2334" spans="1:14" s="39" customFormat="1" ht="15">
      <c r="A2334" s="62"/>
      <c r="B2334" s="61"/>
      <c r="C2334" s="61"/>
      <c r="D2334" s="61"/>
      <c r="E2334" s="61"/>
      <c r="F2334" s="61"/>
      <c r="G2334" s="61"/>
      <c r="H2334" s="61"/>
      <c r="I2334" s="61"/>
      <c r="J2334" s="61"/>
      <c r="K2334" s="61"/>
      <c r="L2334" s="61"/>
      <c r="M2334" s="61"/>
      <c r="N2334" s="61"/>
    </row>
    <row r="2335" spans="1:14" s="39" customFormat="1" ht="15">
      <c r="A2335" s="62"/>
      <c r="B2335" s="61"/>
      <c r="C2335" s="61"/>
      <c r="D2335" s="61"/>
      <c r="E2335" s="61"/>
      <c r="F2335" s="61"/>
      <c r="G2335" s="61"/>
      <c r="H2335" s="61"/>
      <c r="I2335" s="61"/>
      <c r="J2335" s="61"/>
      <c r="K2335" s="61"/>
      <c r="L2335" s="61"/>
      <c r="M2335" s="61"/>
      <c r="N2335" s="61"/>
    </row>
    <row r="2336" spans="1:14" s="39" customFormat="1" ht="15">
      <c r="A2336" s="62"/>
      <c r="B2336" s="61"/>
      <c r="C2336" s="61"/>
      <c r="D2336" s="61"/>
      <c r="E2336" s="61"/>
      <c r="F2336" s="61"/>
      <c r="G2336" s="61"/>
      <c r="H2336" s="61"/>
      <c r="I2336" s="61"/>
      <c r="J2336" s="61"/>
      <c r="K2336" s="61"/>
      <c r="L2336" s="61"/>
      <c r="M2336" s="61"/>
      <c r="N2336" s="61"/>
    </row>
    <row r="2337" spans="1:14" s="39" customFormat="1" ht="15">
      <c r="A2337" s="62"/>
      <c r="B2337" s="61"/>
      <c r="C2337" s="61"/>
      <c r="D2337" s="61"/>
      <c r="E2337" s="61"/>
      <c r="F2337" s="61"/>
      <c r="G2337" s="61"/>
      <c r="H2337" s="61"/>
      <c r="I2337" s="61"/>
      <c r="J2337" s="61"/>
      <c r="K2337" s="61"/>
      <c r="L2337" s="61"/>
      <c r="M2337" s="61"/>
      <c r="N2337" s="61"/>
    </row>
    <row r="2338" spans="1:14" s="39" customFormat="1" ht="15">
      <c r="A2338" s="62"/>
      <c r="B2338" s="61"/>
      <c r="C2338" s="61"/>
      <c r="D2338" s="61"/>
      <c r="E2338" s="61"/>
      <c r="F2338" s="61"/>
      <c r="G2338" s="61"/>
      <c r="H2338" s="61"/>
      <c r="I2338" s="61"/>
      <c r="J2338" s="61"/>
      <c r="K2338" s="61"/>
      <c r="L2338" s="61"/>
      <c r="M2338" s="61"/>
      <c r="N2338" s="61"/>
    </row>
    <row r="2339" spans="1:14" s="39" customFormat="1" ht="15">
      <c r="A2339" s="62"/>
      <c r="B2339" s="61"/>
      <c r="C2339" s="61"/>
      <c r="D2339" s="61"/>
      <c r="E2339" s="61"/>
      <c r="F2339" s="61"/>
      <c r="G2339" s="61"/>
      <c r="H2339" s="61"/>
      <c r="I2339" s="61"/>
      <c r="J2339" s="61"/>
      <c r="K2339" s="61"/>
      <c r="L2339" s="61"/>
      <c r="M2339" s="61"/>
      <c r="N2339" s="61"/>
    </row>
    <row r="2340" spans="1:14" s="39" customFormat="1" ht="15">
      <c r="A2340" s="62"/>
      <c r="B2340" s="61"/>
      <c r="C2340" s="61"/>
      <c r="D2340" s="61"/>
      <c r="E2340" s="61"/>
      <c r="F2340" s="61"/>
      <c r="G2340" s="61"/>
      <c r="H2340" s="61"/>
      <c r="I2340" s="61"/>
      <c r="J2340" s="61"/>
      <c r="K2340" s="61"/>
      <c r="L2340" s="61"/>
      <c r="M2340" s="61"/>
      <c r="N2340" s="61"/>
    </row>
    <row r="2341" spans="1:14" s="39" customFormat="1" ht="15">
      <c r="A2341" s="62"/>
      <c r="B2341" s="61"/>
      <c r="C2341" s="61"/>
      <c r="D2341" s="61"/>
      <c r="E2341" s="61"/>
      <c r="F2341" s="61"/>
      <c r="G2341" s="61"/>
      <c r="H2341" s="61"/>
      <c r="I2341" s="61"/>
      <c r="J2341" s="61"/>
      <c r="K2341" s="61"/>
      <c r="L2341" s="61"/>
      <c r="M2341" s="61"/>
      <c r="N2341" s="61"/>
    </row>
    <row r="2342" spans="1:14" s="39" customFormat="1" ht="15">
      <c r="A2342" s="62"/>
      <c r="B2342" s="61"/>
      <c r="C2342" s="61"/>
      <c r="D2342" s="61"/>
      <c r="E2342" s="61"/>
      <c r="F2342" s="61"/>
      <c r="G2342" s="61"/>
      <c r="H2342" s="61"/>
      <c r="I2342" s="61"/>
      <c r="J2342" s="61"/>
      <c r="K2342" s="61"/>
      <c r="L2342" s="61"/>
      <c r="M2342" s="61"/>
      <c r="N2342" s="61"/>
    </row>
    <row r="2343" spans="1:14" s="39" customFormat="1" ht="15">
      <c r="A2343" s="62"/>
      <c r="B2343" s="61"/>
      <c r="C2343" s="61"/>
      <c r="D2343" s="61"/>
      <c r="E2343" s="61"/>
      <c r="F2343" s="61"/>
      <c r="G2343" s="61"/>
      <c r="H2343" s="61"/>
      <c r="I2343" s="61"/>
      <c r="J2343" s="61"/>
      <c r="K2343" s="61"/>
      <c r="L2343" s="61"/>
      <c r="M2343" s="61"/>
      <c r="N2343" s="61"/>
    </row>
    <row r="2344" spans="1:14" s="39" customFormat="1" ht="15">
      <c r="A2344" s="62"/>
      <c r="B2344" s="61"/>
      <c r="C2344" s="61"/>
      <c r="D2344" s="61"/>
      <c r="E2344" s="61"/>
      <c r="F2344" s="61"/>
      <c r="G2344" s="61"/>
      <c r="H2344" s="61"/>
      <c r="I2344" s="61"/>
      <c r="J2344" s="61"/>
      <c r="K2344" s="61"/>
      <c r="L2344" s="61"/>
      <c r="M2344" s="61"/>
      <c r="N2344" s="61"/>
    </row>
    <row r="2345" spans="1:14" s="39" customFormat="1" ht="15">
      <c r="A2345" s="62"/>
      <c r="B2345" s="61"/>
      <c r="C2345" s="61"/>
      <c r="D2345" s="61"/>
      <c r="E2345" s="61"/>
      <c r="F2345" s="61"/>
      <c r="G2345" s="61"/>
      <c r="H2345" s="61"/>
      <c r="I2345" s="61"/>
      <c r="J2345" s="61"/>
      <c r="K2345" s="61"/>
      <c r="L2345" s="61"/>
      <c r="M2345" s="61"/>
      <c r="N2345" s="61"/>
    </row>
    <row r="2346" spans="1:14" s="39" customFormat="1" ht="15">
      <c r="A2346" s="62"/>
      <c r="B2346" s="61"/>
      <c r="C2346" s="61"/>
      <c r="D2346" s="61"/>
      <c r="E2346" s="61"/>
      <c r="F2346" s="61"/>
      <c r="G2346" s="61"/>
      <c r="H2346" s="61"/>
      <c r="I2346" s="61"/>
      <c r="J2346" s="61"/>
      <c r="K2346" s="61"/>
      <c r="L2346" s="61"/>
      <c r="M2346" s="61"/>
      <c r="N2346" s="61"/>
    </row>
    <row r="2347" spans="1:14" s="39" customFormat="1" ht="15">
      <c r="A2347" s="62"/>
      <c r="B2347" s="61"/>
      <c r="C2347" s="61"/>
      <c r="D2347" s="61"/>
      <c r="E2347" s="61"/>
      <c r="F2347" s="61"/>
      <c r="G2347" s="61"/>
      <c r="H2347" s="61"/>
      <c r="I2347" s="61"/>
      <c r="J2347" s="61"/>
      <c r="K2347" s="61"/>
      <c r="L2347" s="61"/>
      <c r="M2347" s="61"/>
      <c r="N2347" s="61"/>
    </row>
    <row r="2348" spans="1:14" s="39" customFormat="1" ht="15">
      <c r="A2348" s="62"/>
      <c r="B2348" s="61"/>
      <c r="C2348" s="61"/>
      <c r="D2348" s="61"/>
      <c r="E2348" s="61"/>
      <c r="F2348" s="61"/>
      <c r="G2348" s="61"/>
      <c r="H2348" s="61"/>
      <c r="I2348" s="61"/>
      <c r="J2348" s="61"/>
      <c r="K2348" s="61"/>
      <c r="L2348" s="61"/>
      <c r="M2348" s="61"/>
      <c r="N2348" s="61"/>
    </row>
    <row r="2349" spans="1:14" s="39" customFormat="1" ht="15">
      <c r="A2349" s="62"/>
      <c r="B2349" s="61"/>
      <c r="C2349" s="61"/>
      <c r="D2349" s="61"/>
      <c r="E2349" s="61"/>
      <c r="F2349" s="61"/>
      <c r="G2349" s="61"/>
      <c r="H2349" s="61"/>
      <c r="I2349" s="61"/>
      <c r="J2349" s="61"/>
      <c r="K2349" s="61"/>
      <c r="L2349" s="61"/>
      <c r="M2349" s="61"/>
      <c r="N2349" s="61"/>
    </row>
    <row r="2350" spans="1:14" s="39" customFormat="1" ht="15">
      <c r="A2350" s="62"/>
      <c r="B2350" s="61"/>
      <c r="C2350" s="61"/>
      <c r="D2350" s="61"/>
      <c r="E2350" s="61"/>
      <c r="F2350" s="61"/>
      <c r="G2350" s="61"/>
      <c r="H2350" s="61"/>
      <c r="I2350" s="61"/>
      <c r="J2350" s="61"/>
      <c r="K2350" s="61"/>
      <c r="L2350" s="61"/>
      <c r="M2350" s="61"/>
      <c r="N2350" s="61"/>
    </row>
    <row r="2351" spans="1:14" s="39" customFormat="1" ht="15">
      <c r="A2351" s="62"/>
      <c r="B2351" s="61"/>
      <c r="C2351" s="61"/>
      <c r="D2351" s="61"/>
      <c r="E2351" s="61"/>
      <c r="F2351" s="61"/>
      <c r="G2351" s="61"/>
      <c r="H2351" s="61"/>
      <c r="I2351" s="61"/>
      <c r="J2351" s="61"/>
      <c r="K2351" s="61"/>
      <c r="L2351" s="61"/>
      <c r="M2351" s="61"/>
      <c r="N2351" s="61"/>
    </row>
    <row r="2352" spans="1:14" s="39" customFormat="1" ht="15">
      <c r="A2352" s="62"/>
      <c r="B2352" s="61"/>
      <c r="C2352" s="61"/>
      <c r="D2352" s="61"/>
      <c r="E2352" s="61"/>
      <c r="F2352" s="61"/>
      <c r="G2352" s="61"/>
      <c r="H2352" s="61"/>
      <c r="I2352" s="61"/>
      <c r="J2352" s="61"/>
      <c r="K2352" s="61"/>
      <c r="L2352" s="61"/>
      <c r="M2352" s="61"/>
      <c r="N2352" s="61"/>
    </row>
    <row r="2353" spans="1:14" s="39" customFormat="1" ht="15">
      <c r="A2353" s="62"/>
      <c r="B2353" s="61"/>
      <c r="C2353" s="61"/>
      <c r="D2353" s="61"/>
      <c r="E2353" s="61"/>
      <c r="F2353" s="61"/>
      <c r="G2353" s="61"/>
      <c r="H2353" s="61"/>
      <c r="I2353" s="61"/>
      <c r="J2353" s="61"/>
      <c r="K2353" s="61"/>
      <c r="L2353" s="61"/>
      <c r="M2353" s="61"/>
      <c r="N2353" s="61"/>
    </row>
    <row r="2354" spans="1:14" s="39" customFormat="1" ht="15">
      <c r="A2354" s="62"/>
      <c r="B2354" s="61"/>
      <c r="C2354" s="61"/>
      <c r="D2354" s="61"/>
      <c r="E2354" s="61"/>
      <c r="F2354" s="61"/>
      <c r="G2354" s="61"/>
      <c r="H2354" s="61"/>
      <c r="I2354" s="61"/>
      <c r="J2354" s="61"/>
      <c r="K2354" s="61"/>
      <c r="L2354" s="61"/>
      <c r="M2354" s="61"/>
      <c r="N2354" s="61"/>
    </row>
    <row r="2355" spans="1:14" s="39" customFormat="1" ht="15">
      <c r="A2355" s="62"/>
      <c r="B2355" s="61"/>
      <c r="C2355" s="61"/>
      <c r="D2355" s="61"/>
      <c r="E2355" s="61"/>
      <c r="F2355" s="61"/>
      <c r="G2355" s="61"/>
      <c r="H2355" s="61"/>
      <c r="I2355" s="61"/>
      <c r="J2355" s="61"/>
      <c r="K2355" s="61"/>
      <c r="L2355" s="61"/>
      <c r="M2355" s="61"/>
      <c r="N2355" s="61"/>
    </row>
    <row r="2356" spans="1:14" s="39" customFormat="1" ht="15">
      <c r="A2356" s="62"/>
      <c r="B2356" s="61"/>
      <c r="C2356" s="61"/>
      <c r="D2356" s="61"/>
      <c r="E2356" s="61"/>
      <c r="F2356" s="61"/>
      <c r="G2356" s="61"/>
      <c r="H2356" s="61"/>
      <c r="I2356" s="61"/>
      <c r="J2356" s="61"/>
      <c r="K2356" s="61"/>
      <c r="L2356" s="61"/>
      <c r="M2356" s="61"/>
      <c r="N2356" s="61"/>
    </row>
    <row r="2357" spans="1:14" s="39" customFormat="1" ht="15">
      <c r="A2357" s="62"/>
      <c r="B2357" s="61"/>
      <c r="C2357" s="61"/>
      <c r="D2357" s="61"/>
      <c r="E2357" s="61"/>
      <c r="F2357" s="61"/>
      <c r="G2357" s="61"/>
      <c r="H2357" s="61"/>
      <c r="I2357" s="61"/>
      <c r="J2357" s="61"/>
      <c r="K2357" s="61"/>
      <c r="L2357" s="61"/>
      <c r="M2357" s="61"/>
      <c r="N2357" s="61"/>
    </row>
    <row r="2358" spans="1:14" s="39" customFormat="1" ht="15">
      <c r="A2358" s="62"/>
      <c r="B2358" s="61"/>
      <c r="C2358" s="61"/>
      <c r="D2358" s="61"/>
      <c r="E2358" s="61"/>
      <c r="F2358" s="61"/>
      <c r="G2358" s="61"/>
      <c r="H2358" s="61"/>
      <c r="I2358" s="61"/>
      <c r="J2358" s="61"/>
      <c r="K2358" s="61"/>
      <c r="L2358" s="61"/>
      <c r="M2358" s="61"/>
      <c r="N2358" s="61"/>
    </row>
    <row r="2359" spans="1:14" s="39" customFormat="1" ht="15">
      <c r="A2359" s="62"/>
      <c r="B2359" s="61"/>
      <c r="C2359" s="61"/>
      <c r="D2359" s="61"/>
      <c r="E2359" s="61"/>
      <c r="F2359" s="61"/>
      <c r="G2359" s="61"/>
      <c r="H2359" s="61"/>
      <c r="I2359" s="61"/>
      <c r="J2359" s="61"/>
      <c r="K2359" s="61"/>
      <c r="L2359" s="61"/>
      <c r="M2359" s="61"/>
      <c r="N2359" s="61"/>
    </row>
    <row r="2360" spans="1:14" s="39" customFormat="1" ht="15">
      <c r="A2360" s="62"/>
      <c r="B2360" s="61"/>
      <c r="C2360" s="61"/>
      <c r="D2360" s="61"/>
      <c r="E2360" s="61"/>
      <c r="F2360" s="61"/>
      <c r="G2360" s="61"/>
      <c r="H2360" s="61"/>
      <c r="I2360" s="61"/>
      <c r="J2360" s="61"/>
      <c r="K2360" s="61"/>
      <c r="L2360" s="61"/>
      <c r="M2360" s="61"/>
      <c r="N2360" s="61"/>
    </row>
    <row r="2361" spans="1:14" s="39" customFormat="1" ht="15">
      <c r="A2361" s="62"/>
      <c r="B2361" s="61"/>
      <c r="C2361" s="61"/>
      <c r="D2361" s="61"/>
      <c r="E2361" s="61"/>
      <c r="F2361" s="61"/>
      <c r="G2361" s="61"/>
      <c r="H2361" s="61"/>
      <c r="I2361" s="61"/>
      <c r="J2361" s="61"/>
      <c r="K2361" s="61"/>
      <c r="L2361" s="61"/>
      <c r="M2361" s="61"/>
      <c r="N2361" s="61"/>
    </row>
    <row r="2362" spans="1:14" s="39" customFormat="1" ht="15">
      <c r="A2362" s="62"/>
      <c r="B2362" s="61"/>
      <c r="C2362" s="61"/>
      <c r="D2362" s="61"/>
      <c r="E2362" s="61"/>
      <c r="F2362" s="61"/>
      <c r="G2362" s="61"/>
      <c r="H2362" s="61"/>
      <c r="I2362" s="61"/>
      <c r="J2362" s="61"/>
      <c r="K2362" s="61"/>
      <c r="L2362" s="61"/>
      <c r="M2362" s="61"/>
      <c r="N2362" s="61"/>
    </row>
    <row r="2363" spans="1:14" s="39" customFormat="1" ht="15">
      <c r="A2363" s="62"/>
      <c r="B2363" s="61"/>
      <c r="C2363" s="61"/>
      <c r="D2363" s="61"/>
      <c r="E2363" s="61"/>
      <c r="F2363" s="61"/>
      <c r="G2363" s="61"/>
      <c r="H2363" s="61"/>
      <c r="I2363" s="61"/>
      <c r="J2363" s="61"/>
      <c r="K2363" s="61"/>
      <c r="L2363" s="61"/>
      <c r="M2363" s="61"/>
      <c r="N2363" s="61"/>
    </row>
    <row r="2364" spans="1:14" s="39" customFormat="1" ht="15">
      <c r="A2364" s="62"/>
      <c r="B2364" s="61"/>
      <c r="C2364" s="61"/>
      <c r="D2364" s="61"/>
      <c r="E2364" s="61"/>
      <c r="F2364" s="61"/>
      <c r="G2364" s="61"/>
      <c r="H2364" s="61"/>
      <c r="I2364" s="61"/>
      <c r="J2364" s="61"/>
      <c r="K2364" s="61"/>
      <c r="L2364" s="61"/>
      <c r="M2364" s="61"/>
      <c r="N2364" s="61"/>
    </row>
    <row r="2365" spans="1:14" s="39" customFormat="1" ht="15">
      <c r="A2365" s="62"/>
      <c r="B2365" s="61"/>
      <c r="C2365" s="61"/>
      <c r="D2365" s="61"/>
      <c r="E2365" s="61"/>
      <c r="F2365" s="61"/>
      <c r="G2365" s="61"/>
      <c r="H2365" s="61"/>
      <c r="I2365" s="61"/>
      <c r="J2365" s="61"/>
      <c r="K2365" s="61"/>
      <c r="L2365" s="61"/>
      <c r="M2365" s="61"/>
      <c r="N2365" s="61"/>
    </row>
    <row r="2366" spans="1:14" s="39" customFormat="1" ht="15">
      <c r="A2366" s="62"/>
      <c r="B2366" s="61"/>
      <c r="C2366" s="61"/>
      <c r="D2366" s="61"/>
      <c r="E2366" s="61"/>
      <c r="F2366" s="61"/>
      <c r="G2366" s="61"/>
      <c r="H2366" s="61"/>
      <c r="I2366" s="61"/>
      <c r="J2366" s="61"/>
      <c r="K2366" s="61"/>
      <c r="L2366" s="61"/>
      <c r="M2366" s="61"/>
      <c r="N2366" s="61"/>
    </row>
    <row r="2367" spans="1:14" s="39" customFormat="1" ht="15">
      <c r="A2367" s="62"/>
      <c r="B2367" s="61"/>
      <c r="C2367" s="61"/>
      <c r="D2367" s="61"/>
      <c r="E2367" s="61"/>
      <c r="F2367" s="61"/>
      <c r="G2367" s="61"/>
      <c r="H2367" s="61"/>
      <c r="I2367" s="61"/>
      <c r="J2367" s="61"/>
      <c r="K2367" s="61"/>
      <c r="L2367" s="61"/>
      <c r="M2367" s="61"/>
      <c r="N2367" s="61"/>
    </row>
    <row r="2368" spans="1:14" s="39" customFormat="1" ht="15">
      <c r="A2368" s="62"/>
      <c r="B2368" s="61"/>
      <c r="C2368" s="61"/>
      <c r="D2368" s="61"/>
      <c r="E2368" s="61"/>
      <c r="F2368" s="61"/>
      <c r="G2368" s="61"/>
      <c r="H2368" s="61"/>
      <c r="I2368" s="61"/>
      <c r="J2368" s="61"/>
      <c r="K2368" s="61"/>
      <c r="L2368" s="61"/>
      <c r="M2368" s="61"/>
      <c r="N2368" s="61"/>
    </row>
    <row r="2369" spans="1:14" s="39" customFormat="1" ht="15">
      <c r="A2369" s="62"/>
      <c r="B2369" s="61"/>
      <c r="C2369" s="61"/>
      <c r="D2369" s="61"/>
      <c r="E2369" s="61"/>
      <c r="F2369" s="61"/>
      <c r="G2369" s="61"/>
      <c r="H2369" s="61"/>
      <c r="I2369" s="61"/>
      <c r="J2369" s="61"/>
      <c r="K2369" s="61"/>
      <c r="L2369" s="61"/>
      <c r="M2369" s="61"/>
      <c r="N2369" s="61"/>
    </row>
    <row r="2370" spans="1:14" s="39" customFormat="1" ht="15">
      <c r="A2370" s="62"/>
      <c r="B2370" s="61"/>
      <c r="C2370" s="61"/>
      <c r="D2370" s="61"/>
      <c r="E2370" s="61"/>
      <c r="F2370" s="61"/>
      <c r="G2370" s="61"/>
      <c r="H2370" s="61"/>
      <c r="I2370" s="61"/>
      <c r="J2370" s="61"/>
      <c r="K2370" s="61"/>
      <c r="L2370" s="61"/>
      <c r="M2370" s="61"/>
      <c r="N2370" s="61"/>
    </row>
    <row r="2371" spans="1:14" s="39" customFormat="1" ht="15">
      <c r="A2371" s="62"/>
      <c r="B2371" s="61"/>
      <c r="C2371" s="61"/>
      <c r="D2371" s="61"/>
      <c r="E2371" s="61"/>
      <c r="F2371" s="61"/>
      <c r="G2371" s="61"/>
      <c r="H2371" s="61"/>
      <c r="I2371" s="61"/>
      <c r="J2371" s="61"/>
      <c r="K2371" s="61"/>
      <c r="L2371" s="61"/>
      <c r="M2371" s="61"/>
      <c r="N2371" s="61"/>
    </row>
    <row r="2372" spans="1:14" s="39" customFormat="1" ht="15">
      <c r="A2372" s="62"/>
      <c r="B2372" s="61"/>
      <c r="C2372" s="61"/>
      <c r="D2372" s="61"/>
      <c r="E2372" s="61"/>
      <c r="F2372" s="61"/>
      <c r="G2372" s="61"/>
      <c r="H2372" s="61"/>
      <c r="I2372" s="61"/>
      <c r="J2372" s="61"/>
      <c r="K2372" s="61"/>
      <c r="L2372" s="61"/>
      <c r="M2372" s="61"/>
      <c r="N2372" s="61"/>
    </row>
    <row r="2373" spans="1:14" s="39" customFormat="1" ht="15">
      <c r="A2373" s="62"/>
      <c r="B2373" s="61"/>
      <c r="C2373" s="61"/>
      <c r="D2373" s="61"/>
      <c r="E2373" s="61"/>
      <c r="F2373" s="61"/>
      <c r="G2373" s="61"/>
      <c r="H2373" s="61"/>
      <c r="I2373" s="61"/>
      <c r="J2373" s="61"/>
      <c r="K2373" s="61"/>
      <c r="L2373" s="61"/>
      <c r="M2373" s="61"/>
      <c r="N2373" s="61"/>
    </row>
    <row r="2374" spans="1:14" s="39" customFormat="1" ht="15">
      <c r="A2374" s="62"/>
      <c r="B2374" s="61"/>
      <c r="C2374" s="61"/>
      <c r="D2374" s="61"/>
      <c r="E2374" s="61"/>
      <c r="F2374" s="61"/>
      <c r="G2374" s="61"/>
      <c r="H2374" s="61"/>
      <c r="I2374" s="61"/>
      <c r="J2374" s="61"/>
      <c r="K2374" s="61"/>
      <c r="L2374" s="61"/>
      <c r="M2374" s="61"/>
      <c r="N2374" s="61"/>
    </row>
    <row r="2375" spans="1:14" s="39" customFormat="1" ht="15">
      <c r="A2375" s="62"/>
      <c r="B2375" s="61"/>
      <c r="C2375" s="61"/>
      <c r="D2375" s="61"/>
      <c r="E2375" s="61"/>
      <c r="F2375" s="61"/>
      <c r="G2375" s="61"/>
      <c r="H2375" s="61"/>
      <c r="I2375" s="61"/>
      <c r="J2375" s="61"/>
      <c r="K2375" s="61"/>
      <c r="L2375" s="61"/>
      <c r="M2375" s="61"/>
      <c r="N2375" s="61"/>
    </row>
    <row r="2376" spans="1:14" s="39" customFormat="1" ht="15">
      <c r="A2376" s="62"/>
      <c r="B2376" s="61"/>
      <c r="C2376" s="61"/>
      <c r="D2376" s="61"/>
      <c r="E2376" s="61"/>
      <c r="F2376" s="61"/>
      <c r="G2376" s="61"/>
      <c r="H2376" s="61"/>
      <c r="I2376" s="61"/>
      <c r="J2376" s="61"/>
      <c r="K2376" s="61"/>
      <c r="L2376" s="61"/>
      <c r="M2376" s="61"/>
      <c r="N2376" s="61"/>
    </row>
    <row r="2377" spans="1:14" s="39" customFormat="1" ht="15">
      <c r="A2377" s="62"/>
      <c r="B2377" s="61"/>
      <c r="C2377" s="61"/>
      <c r="D2377" s="61"/>
      <c r="E2377" s="61"/>
      <c r="F2377" s="61"/>
      <c r="G2377" s="61"/>
      <c r="H2377" s="61"/>
      <c r="I2377" s="61"/>
      <c r="J2377" s="61"/>
      <c r="K2377" s="61"/>
      <c r="L2377" s="61"/>
      <c r="M2377" s="61"/>
      <c r="N2377" s="61"/>
    </row>
    <row r="2378" spans="1:14" s="39" customFormat="1" ht="15">
      <c r="A2378" s="62"/>
      <c r="B2378" s="61"/>
      <c r="C2378" s="61"/>
      <c r="D2378" s="61"/>
      <c r="E2378" s="61"/>
      <c r="F2378" s="61"/>
      <c r="G2378" s="61"/>
      <c r="H2378" s="61"/>
      <c r="I2378" s="61"/>
      <c r="J2378" s="61"/>
      <c r="K2378" s="61"/>
      <c r="L2378" s="61"/>
      <c r="M2378" s="61"/>
      <c r="N2378" s="61"/>
    </row>
    <row r="2379" spans="1:14" s="39" customFormat="1" ht="15">
      <c r="A2379" s="62"/>
      <c r="B2379" s="61"/>
      <c r="C2379" s="61"/>
      <c r="D2379" s="61"/>
      <c r="E2379" s="61"/>
      <c r="F2379" s="61"/>
      <c r="G2379" s="61"/>
      <c r="H2379" s="61"/>
      <c r="I2379" s="61"/>
      <c r="J2379" s="61"/>
      <c r="K2379" s="61"/>
      <c r="L2379" s="61"/>
      <c r="M2379" s="61"/>
      <c r="N2379" s="61"/>
    </row>
    <row r="2380" spans="1:14" s="39" customFormat="1" ht="15">
      <c r="A2380" s="62"/>
      <c r="B2380" s="61"/>
      <c r="C2380" s="61"/>
      <c r="D2380" s="61"/>
      <c r="E2380" s="61"/>
      <c r="F2380" s="61"/>
      <c r="G2380" s="61"/>
      <c r="H2380" s="61"/>
      <c r="I2380" s="61"/>
      <c r="J2380" s="61"/>
      <c r="K2380" s="61"/>
      <c r="L2380" s="61"/>
      <c r="M2380" s="61"/>
      <c r="N2380" s="61"/>
    </row>
    <row r="2381" spans="1:14" s="39" customFormat="1" ht="15">
      <c r="A2381" s="62"/>
      <c r="B2381" s="61"/>
      <c r="C2381" s="61"/>
      <c r="D2381" s="61"/>
      <c r="E2381" s="61"/>
      <c r="F2381" s="61"/>
      <c r="G2381" s="61"/>
      <c r="H2381" s="61"/>
      <c r="I2381" s="61"/>
      <c r="J2381" s="61"/>
      <c r="K2381" s="61"/>
      <c r="L2381" s="61"/>
      <c r="M2381" s="61"/>
      <c r="N2381" s="61"/>
    </row>
    <row r="2382" spans="1:14" s="39" customFormat="1" ht="15">
      <c r="A2382" s="62"/>
      <c r="B2382" s="61"/>
      <c r="C2382" s="61"/>
      <c r="D2382" s="61"/>
      <c r="E2382" s="61"/>
      <c r="F2382" s="61"/>
      <c r="G2382" s="61"/>
      <c r="H2382" s="61"/>
      <c r="I2382" s="61"/>
      <c r="J2382" s="61"/>
      <c r="K2382" s="61"/>
      <c r="L2382" s="61"/>
      <c r="M2382" s="61"/>
      <c r="N2382" s="61"/>
    </row>
    <row r="2383" spans="1:14" s="39" customFormat="1" ht="15">
      <c r="A2383" s="62"/>
      <c r="B2383" s="61"/>
      <c r="C2383" s="61"/>
      <c r="D2383" s="61"/>
      <c r="E2383" s="61"/>
      <c r="F2383" s="61"/>
      <c r="G2383" s="61"/>
      <c r="H2383" s="61"/>
      <c r="I2383" s="61"/>
      <c r="J2383" s="61"/>
      <c r="K2383" s="61"/>
      <c r="L2383" s="61"/>
      <c r="M2383" s="61"/>
      <c r="N2383" s="61"/>
    </row>
    <row r="2384" spans="1:14" s="39" customFormat="1" ht="15">
      <c r="A2384" s="62"/>
      <c r="B2384" s="61"/>
      <c r="C2384" s="61"/>
      <c r="D2384" s="61"/>
      <c r="E2384" s="61"/>
      <c r="F2384" s="61"/>
      <c r="G2384" s="61"/>
      <c r="H2384" s="61"/>
      <c r="I2384" s="61"/>
      <c r="J2384" s="61"/>
      <c r="K2384" s="61"/>
      <c r="L2384" s="61"/>
      <c r="M2384" s="61"/>
      <c r="N2384" s="61"/>
    </row>
    <row r="2385" spans="1:14" s="39" customFormat="1" ht="15">
      <c r="A2385" s="62"/>
      <c r="B2385" s="61"/>
      <c r="C2385" s="61"/>
      <c r="D2385" s="61"/>
      <c r="E2385" s="61"/>
      <c r="F2385" s="61"/>
      <c r="G2385" s="61"/>
      <c r="H2385" s="61"/>
      <c r="I2385" s="61"/>
      <c r="J2385" s="61"/>
      <c r="K2385" s="61"/>
      <c r="L2385" s="61"/>
      <c r="M2385" s="61"/>
      <c r="N2385" s="61"/>
    </row>
    <row r="2386" spans="1:14" s="39" customFormat="1" ht="15">
      <c r="A2386" s="62"/>
      <c r="B2386" s="61"/>
      <c r="C2386" s="61"/>
      <c r="D2386" s="61"/>
      <c r="E2386" s="61"/>
      <c r="F2386" s="61"/>
      <c r="G2386" s="61"/>
      <c r="H2386" s="61"/>
      <c r="I2386" s="61"/>
      <c r="J2386" s="61"/>
      <c r="K2386" s="61"/>
      <c r="L2386" s="61"/>
      <c r="M2386" s="61"/>
      <c r="N2386" s="61"/>
    </row>
    <row r="2387" spans="1:14" s="39" customFormat="1" ht="15">
      <c r="A2387" s="62"/>
      <c r="B2387" s="61"/>
      <c r="C2387" s="61"/>
      <c r="D2387" s="61"/>
      <c r="E2387" s="61"/>
      <c r="F2387" s="61"/>
      <c r="G2387" s="61"/>
      <c r="H2387" s="61"/>
      <c r="I2387" s="61"/>
      <c r="J2387" s="61"/>
      <c r="K2387" s="61"/>
      <c r="L2387" s="61"/>
      <c r="M2387" s="61"/>
      <c r="N2387" s="61"/>
    </row>
    <row r="2388" spans="1:14" s="39" customFormat="1" ht="15">
      <c r="A2388" s="62"/>
      <c r="B2388" s="61"/>
      <c r="C2388" s="61"/>
      <c r="D2388" s="61"/>
      <c r="E2388" s="61"/>
      <c r="F2388" s="61"/>
      <c r="G2388" s="61"/>
      <c r="H2388" s="61"/>
      <c r="I2388" s="61"/>
      <c r="J2388" s="61"/>
      <c r="K2388" s="61"/>
      <c r="L2388" s="61"/>
      <c r="M2388" s="61"/>
      <c r="N2388" s="61"/>
    </row>
    <row r="2389" spans="1:14" s="39" customFormat="1" ht="15">
      <c r="A2389" s="62"/>
      <c r="B2389" s="61"/>
      <c r="C2389" s="61"/>
      <c r="D2389" s="61"/>
      <c r="E2389" s="61"/>
      <c r="F2389" s="61"/>
      <c r="G2389" s="61"/>
      <c r="H2389" s="61"/>
      <c r="I2389" s="61"/>
      <c r="J2389" s="61"/>
      <c r="K2389" s="61"/>
      <c r="L2389" s="61"/>
      <c r="M2389" s="61"/>
      <c r="N2389" s="61"/>
    </row>
    <row r="2390" spans="1:14" s="39" customFormat="1" ht="15">
      <c r="A2390" s="62"/>
      <c r="B2390" s="61"/>
      <c r="C2390" s="61"/>
      <c r="D2390" s="61"/>
      <c r="E2390" s="61"/>
      <c r="F2390" s="61"/>
      <c r="G2390" s="61"/>
      <c r="H2390" s="61"/>
      <c r="I2390" s="61"/>
      <c r="J2390" s="61"/>
      <c r="K2390" s="61"/>
      <c r="L2390" s="61"/>
      <c r="M2390" s="61"/>
      <c r="N2390" s="61"/>
    </row>
    <row r="2391" spans="1:14" s="39" customFormat="1" ht="15">
      <c r="A2391" s="62"/>
      <c r="B2391" s="61"/>
      <c r="C2391" s="61"/>
      <c r="D2391" s="61"/>
      <c r="E2391" s="61"/>
      <c r="F2391" s="61"/>
      <c r="G2391" s="61"/>
      <c r="H2391" s="61"/>
      <c r="I2391" s="61"/>
      <c r="J2391" s="61"/>
      <c r="K2391" s="61"/>
      <c r="L2391" s="61"/>
      <c r="M2391" s="61"/>
      <c r="N2391" s="61"/>
    </row>
    <row r="2392" spans="1:14" s="39" customFormat="1" ht="15">
      <c r="A2392" s="62"/>
      <c r="B2392" s="61"/>
      <c r="C2392" s="61"/>
      <c r="D2392" s="61"/>
      <c r="E2392" s="61"/>
      <c r="F2392" s="61"/>
      <c r="G2392" s="61"/>
      <c r="H2392" s="61"/>
      <c r="I2392" s="61"/>
      <c r="J2392" s="61"/>
      <c r="K2392" s="61"/>
      <c r="L2392" s="61"/>
      <c r="M2392" s="61"/>
      <c r="N2392" s="61"/>
    </row>
    <row r="2393" spans="1:14" s="39" customFormat="1" ht="15">
      <c r="A2393" s="62"/>
      <c r="B2393" s="61"/>
      <c r="C2393" s="61"/>
      <c r="D2393" s="61"/>
      <c r="E2393" s="61"/>
      <c r="F2393" s="61"/>
      <c r="G2393" s="61"/>
      <c r="H2393" s="61"/>
      <c r="I2393" s="61"/>
      <c r="J2393" s="61"/>
      <c r="K2393" s="61"/>
      <c r="L2393" s="61"/>
      <c r="M2393" s="61"/>
      <c r="N2393" s="61"/>
    </row>
    <row r="2394" spans="1:14" s="39" customFormat="1" ht="15">
      <c r="A2394" s="62"/>
      <c r="B2394" s="61"/>
      <c r="C2394" s="61"/>
      <c r="D2394" s="61"/>
      <c r="E2394" s="61"/>
      <c r="F2394" s="61"/>
      <c r="G2394" s="61"/>
      <c r="H2394" s="61"/>
      <c r="I2394" s="61"/>
      <c r="J2394" s="61"/>
      <c r="K2394" s="61"/>
      <c r="L2394" s="61"/>
      <c r="M2394" s="61"/>
      <c r="N2394" s="61"/>
    </row>
    <row r="2395" spans="1:14" s="39" customFormat="1" ht="15">
      <c r="A2395" s="62"/>
      <c r="B2395" s="61"/>
      <c r="C2395" s="61"/>
      <c r="D2395" s="61"/>
      <c r="E2395" s="61"/>
      <c r="F2395" s="61"/>
      <c r="G2395" s="61"/>
      <c r="H2395" s="61"/>
      <c r="I2395" s="61"/>
      <c r="J2395" s="61"/>
      <c r="K2395" s="61"/>
      <c r="L2395" s="61"/>
      <c r="M2395" s="61"/>
      <c r="N2395" s="61"/>
    </row>
    <row r="2396" spans="1:14" s="39" customFormat="1" ht="15">
      <c r="A2396" s="62"/>
      <c r="B2396" s="61"/>
      <c r="C2396" s="61"/>
      <c r="D2396" s="61"/>
      <c r="E2396" s="61"/>
      <c r="F2396" s="61"/>
      <c r="G2396" s="61"/>
      <c r="H2396" s="61"/>
      <c r="I2396" s="61"/>
      <c r="J2396" s="61"/>
      <c r="K2396" s="61"/>
      <c r="L2396" s="61"/>
      <c r="M2396" s="61"/>
      <c r="N2396" s="61"/>
    </row>
    <row r="2397" spans="1:14" s="39" customFormat="1" ht="15">
      <c r="A2397" s="62"/>
      <c r="B2397" s="61"/>
      <c r="C2397" s="61"/>
      <c r="D2397" s="61"/>
      <c r="E2397" s="61"/>
      <c r="F2397" s="61"/>
      <c r="G2397" s="61"/>
      <c r="H2397" s="61"/>
      <c r="I2397" s="61"/>
      <c r="J2397" s="61"/>
      <c r="K2397" s="61"/>
      <c r="L2397" s="61"/>
      <c r="M2397" s="61"/>
      <c r="N2397" s="61"/>
    </row>
    <row r="2398" spans="1:14" s="39" customFormat="1" ht="15">
      <c r="A2398" s="62"/>
      <c r="B2398" s="61"/>
      <c r="C2398" s="61"/>
      <c r="D2398" s="61"/>
      <c r="E2398" s="61"/>
      <c r="F2398" s="61"/>
      <c r="G2398" s="61"/>
      <c r="H2398" s="61"/>
      <c r="I2398" s="61"/>
      <c r="J2398" s="61"/>
      <c r="K2398" s="61"/>
      <c r="L2398" s="61"/>
      <c r="M2398" s="61"/>
      <c r="N2398" s="61"/>
    </row>
    <row r="2399" spans="1:14" s="39" customFormat="1" ht="15">
      <c r="A2399" s="62"/>
      <c r="B2399" s="61"/>
      <c r="C2399" s="61"/>
      <c r="D2399" s="61"/>
      <c r="E2399" s="61"/>
      <c r="F2399" s="61"/>
      <c r="G2399" s="61"/>
      <c r="H2399" s="61"/>
      <c r="I2399" s="61"/>
      <c r="J2399" s="61"/>
      <c r="K2399" s="61"/>
      <c r="L2399" s="61"/>
      <c r="M2399" s="61"/>
      <c r="N2399" s="61"/>
    </row>
    <row r="2400" spans="1:14" s="39" customFormat="1" ht="15">
      <c r="A2400" s="62"/>
      <c r="B2400" s="61"/>
      <c r="C2400" s="61"/>
      <c r="D2400" s="61"/>
      <c r="E2400" s="61"/>
      <c r="F2400" s="61"/>
      <c r="G2400" s="61"/>
      <c r="H2400" s="61"/>
      <c r="I2400" s="61"/>
      <c r="J2400" s="61"/>
      <c r="K2400" s="61"/>
      <c r="L2400" s="61"/>
      <c r="M2400" s="61"/>
      <c r="N2400" s="61"/>
    </row>
    <row r="2401" spans="1:14" s="39" customFormat="1" ht="15">
      <c r="A2401" s="62"/>
      <c r="B2401" s="61"/>
      <c r="C2401" s="61"/>
      <c r="D2401" s="61"/>
      <c r="E2401" s="61"/>
      <c r="F2401" s="61"/>
      <c r="G2401" s="61"/>
      <c r="H2401" s="61"/>
      <c r="I2401" s="61"/>
      <c r="J2401" s="61"/>
      <c r="K2401" s="61"/>
      <c r="L2401" s="61"/>
      <c r="M2401" s="61"/>
      <c r="N2401" s="61"/>
    </row>
    <row r="2402" spans="1:14" s="39" customFormat="1" ht="15">
      <c r="A2402" s="62"/>
      <c r="B2402" s="61"/>
      <c r="C2402" s="61"/>
      <c r="D2402" s="61"/>
      <c r="E2402" s="61"/>
      <c r="F2402" s="61"/>
      <c r="G2402" s="61"/>
      <c r="H2402" s="61"/>
      <c r="I2402" s="61"/>
      <c r="J2402" s="61"/>
      <c r="K2402" s="61"/>
      <c r="L2402" s="61"/>
      <c r="M2402" s="61"/>
      <c r="N2402" s="61"/>
    </row>
    <row r="2403" spans="1:14" s="39" customFormat="1" ht="15">
      <c r="A2403" s="62"/>
      <c r="B2403" s="61"/>
      <c r="C2403" s="61"/>
      <c r="D2403" s="61"/>
      <c r="E2403" s="61"/>
      <c r="F2403" s="61"/>
      <c r="G2403" s="61"/>
      <c r="H2403" s="61"/>
      <c r="I2403" s="61"/>
      <c r="J2403" s="61"/>
      <c r="K2403" s="61"/>
      <c r="L2403" s="61"/>
      <c r="M2403" s="61"/>
      <c r="N2403" s="61"/>
    </row>
    <row r="2404" spans="1:14" s="39" customFormat="1" ht="15">
      <c r="A2404" s="62"/>
      <c r="B2404" s="61"/>
      <c r="C2404" s="61"/>
      <c r="D2404" s="61"/>
      <c r="E2404" s="61"/>
      <c r="F2404" s="61"/>
      <c r="G2404" s="61"/>
      <c r="H2404" s="61"/>
      <c r="I2404" s="61"/>
      <c r="J2404" s="61"/>
      <c r="K2404" s="61"/>
      <c r="L2404" s="61"/>
      <c r="M2404" s="61"/>
      <c r="N2404" s="61"/>
    </row>
    <row r="2405" spans="1:14" s="39" customFormat="1" ht="15">
      <c r="A2405" s="62"/>
      <c r="B2405" s="61"/>
      <c r="C2405" s="61"/>
      <c r="D2405" s="61"/>
      <c r="E2405" s="61"/>
      <c r="F2405" s="61"/>
      <c r="G2405" s="61"/>
      <c r="H2405" s="61"/>
      <c r="I2405" s="61"/>
      <c r="J2405" s="61"/>
      <c r="K2405" s="61"/>
      <c r="L2405" s="61"/>
      <c r="M2405" s="61"/>
      <c r="N2405" s="61"/>
    </row>
    <row r="2406" spans="1:14" s="39" customFormat="1" ht="15">
      <c r="A2406" s="62"/>
      <c r="B2406" s="61"/>
      <c r="C2406" s="61"/>
      <c r="D2406" s="61"/>
      <c r="E2406" s="61"/>
      <c r="F2406" s="61"/>
      <c r="G2406" s="61"/>
      <c r="H2406" s="61"/>
      <c r="I2406" s="61"/>
      <c r="J2406" s="61"/>
      <c r="K2406" s="61"/>
      <c r="L2406" s="61"/>
      <c r="M2406" s="61"/>
      <c r="N2406" s="61"/>
    </row>
    <row r="2407" spans="1:14" s="39" customFormat="1" ht="15">
      <c r="A2407" s="62"/>
      <c r="B2407" s="61"/>
      <c r="C2407" s="61"/>
      <c r="D2407" s="61"/>
      <c r="E2407" s="61"/>
      <c r="F2407" s="61"/>
      <c r="G2407" s="61"/>
      <c r="H2407" s="61"/>
      <c r="I2407" s="61"/>
      <c r="J2407" s="61"/>
      <c r="K2407" s="61"/>
      <c r="L2407" s="61"/>
      <c r="M2407" s="61"/>
      <c r="N2407" s="61"/>
    </row>
    <row r="2408" spans="1:14" s="39" customFormat="1" ht="15">
      <c r="A2408" s="62"/>
      <c r="B2408" s="61"/>
      <c r="C2408" s="61"/>
      <c r="D2408" s="61"/>
      <c r="E2408" s="61"/>
      <c r="F2408" s="61"/>
      <c r="G2408" s="61"/>
      <c r="H2408" s="61"/>
      <c r="I2408" s="61"/>
      <c r="J2408" s="61"/>
      <c r="K2408" s="61"/>
      <c r="L2408" s="61"/>
      <c r="M2408" s="61"/>
      <c r="N2408" s="61"/>
    </row>
    <row r="2409" spans="1:14" s="39" customFormat="1" ht="15">
      <c r="A2409" s="62"/>
      <c r="B2409" s="61"/>
      <c r="C2409" s="61"/>
      <c r="D2409" s="61"/>
      <c r="E2409" s="61"/>
      <c r="F2409" s="61"/>
      <c r="G2409" s="61"/>
      <c r="H2409" s="61"/>
      <c r="I2409" s="61"/>
      <c r="J2409" s="61"/>
      <c r="K2409" s="61"/>
      <c r="L2409" s="61"/>
      <c r="M2409" s="61"/>
      <c r="N2409" s="61"/>
    </row>
    <row r="2410" spans="1:14" s="39" customFormat="1" ht="15">
      <c r="A2410" s="62"/>
      <c r="B2410" s="61"/>
      <c r="C2410" s="61"/>
      <c r="D2410" s="61"/>
      <c r="E2410" s="61"/>
      <c r="F2410" s="61"/>
      <c r="G2410" s="61"/>
      <c r="H2410" s="61"/>
      <c r="I2410" s="61"/>
      <c r="J2410" s="61"/>
      <c r="K2410" s="61"/>
      <c r="L2410" s="61"/>
      <c r="M2410" s="61"/>
      <c r="N2410" s="61"/>
    </row>
    <row r="2411" spans="1:14" s="39" customFormat="1" ht="15">
      <c r="A2411" s="62"/>
      <c r="B2411" s="61"/>
      <c r="C2411" s="61"/>
      <c r="D2411" s="61"/>
      <c r="E2411" s="61"/>
      <c r="F2411" s="61"/>
      <c r="G2411" s="61"/>
      <c r="H2411" s="61"/>
      <c r="I2411" s="61"/>
      <c r="J2411" s="61"/>
      <c r="K2411" s="61"/>
      <c r="L2411" s="61"/>
      <c r="M2411" s="61"/>
      <c r="N2411" s="61"/>
    </row>
    <row r="2412" spans="1:14" s="39" customFormat="1" ht="15">
      <c r="A2412" s="62"/>
      <c r="B2412" s="61"/>
      <c r="C2412" s="61"/>
      <c r="D2412" s="61"/>
      <c r="E2412" s="61"/>
      <c r="F2412" s="61"/>
      <c r="G2412" s="61"/>
      <c r="H2412" s="61"/>
      <c r="I2412" s="61"/>
      <c r="J2412" s="61"/>
      <c r="K2412" s="61"/>
      <c r="L2412" s="61"/>
      <c r="M2412" s="61"/>
      <c r="N2412" s="61"/>
    </row>
    <row r="2413" spans="1:14" s="39" customFormat="1" ht="15">
      <c r="A2413" s="62"/>
      <c r="B2413" s="61"/>
      <c r="C2413" s="61"/>
      <c r="D2413" s="61"/>
      <c r="E2413" s="61"/>
      <c r="F2413" s="61"/>
      <c r="G2413" s="61"/>
      <c r="H2413" s="61"/>
      <c r="I2413" s="61"/>
      <c r="J2413" s="61"/>
      <c r="K2413" s="61"/>
      <c r="L2413" s="61"/>
      <c r="M2413" s="61"/>
      <c r="N2413" s="61"/>
    </row>
    <row r="2414" spans="1:14" s="39" customFormat="1" ht="15">
      <c r="A2414" s="62"/>
      <c r="B2414" s="61"/>
      <c r="C2414" s="61"/>
      <c r="D2414" s="61"/>
      <c r="E2414" s="61"/>
      <c r="F2414" s="61"/>
      <c r="G2414" s="61"/>
      <c r="H2414" s="61"/>
      <c r="I2414" s="61"/>
      <c r="J2414" s="61"/>
      <c r="K2414" s="61"/>
      <c r="L2414" s="61"/>
      <c r="M2414" s="61"/>
      <c r="N2414" s="61"/>
    </row>
    <row r="2415" spans="1:14" s="39" customFormat="1" ht="15">
      <c r="A2415" s="62"/>
      <c r="B2415" s="61"/>
      <c r="C2415" s="61"/>
      <c r="D2415" s="61"/>
      <c r="E2415" s="61"/>
      <c r="F2415" s="61"/>
      <c r="G2415" s="61"/>
      <c r="H2415" s="61"/>
      <c r="I2415" s="61"/>
      <c r="J2415" s="61"/>
      <c r="K2415" s="61"/>
      <c r="L2415" s="61"/>
      <c r="M2415" s="61"/>
      <c r="N2415" s="61"/>
    </row>
    <row r="2416" spans="1:14" s="39" customFormat="1" ht="15">
      <c r="A2416" s="62"/>
      <c r="B2416" s="61"/>
      <c r="C2416" s="61"/>
      <c r="D2416" s="61"/>
      <c r="E2416" s="61"/>
      <c r="F2416" s="61"/>
      <c r="G2416" s="61"/>
      <c r="H2416" s="61"/>
      <c r="I2416" s="61"/>
      <c r="J2416" s="61"/>
      <c r="K2416" s="61"/>
      <c r="L2416" s="61"/>
      <c r="M2416" s="61"/>
      <c r="N2416" s="61"/>
    </row>
    <row r="2417" spans="1:14" s="39" customFormat="1" ht="15">
      <c r="A2417" s="62"/>
      <c r="B2417" s="61"/>
      <c r="C2417" s="61"/>
      <c r="D2417" s="61"/>
      <c r="E2417" s="61"/>
      <c r="F2417" s="61"/>
      <c r="G2417" s="61"/>
      <c r="H2417" s="61"/>
      <c r="I2417" s="61"/>
      <c r="J2417" s="61"/>
      <c r="K2417" s="61"/>
      <c r="L2417" s="61"/>
      <c r="M2417" s="61"/>
      <c r="N2417" s="61"/>
    </row>
    <row r="2418" spans="1:14" s="39" customFormat="1" ht="15">
      <c r="A2418" s="62"/>
      <c r="B2418" s="61"/>
      <c r="C2418" s="61"/>
      <c r="D2418" s="61"/>
      <c r="E2418" s="61"/>
      <c r="F2418" s="61"/>
      <c r="G2418" s="61"/>
      <c r="H2418" s="61"/>
      <c r="I2418" s="61"/>
      <c r="J2418" s="61"/>
      <c r="K2418" s="61"/>
      <c r="L2418" s="61"/>
      <c r="M2418" s="61"/>
      <c r="N2418" s="61"/>
    </row>
    <row r="2419" spans="1:14" s="39" customFormat="1" ht="15">
      <c r="A2419" s="62"/>
      <c r="B2419" s="61"/>
      <c r="C2419" s="61"/>
      <c r="D2419" s="61"/>
      <c r="E2419" s="61"/>
      <c r="F2419" s="61"/>
      <c r="G2419" s="61"/>
      <c r="H2419" s="61"/>
      <c r="I2419" s="61"/>
      <c r="J2419" s="61"/>
      <c r="K2419" s="61"/>
      <c r="L2419" s="61"/>
      <c r="M2419" s="61"/>
      <c r="N2419" s="61"/>
    </row>
    <row r="2420" spans="1:14" s="39" customFormat="1" ht="15">
      <c r="A2420" s="62"/>
      <c r="B2420" s="61"/>
      <c r="C2420" s="61"/>
      <c r="D2420" s="61"/>
      <c r="E2420" s="61"/>
      <c r="F2420" s="61"/>
      <c r="G2420" s="61"/>
      <c r="H2420" s="61"/>
      <c r="I2420" s="61"/>
      <c r="J2420" s="61"/>
      <c r="K2420" s="61"/>
      <c r="L2420" s="61"/>
      <c r="M2420" s="61"/>
      <c r="N2420" s="61"/>
    </row>
    <row r="2421" spans="1:14" s="39" customFormat="1" ht="15">
      <c r="A2421" s="62"/>
      <c r="B2421" s="61"/>
      <c r="C2421" s="61"/>
      <c r="D2421" s="61"/>
      <c r="E2421" s="61"/>
      <c r="F2421" s="61"/>
      <c r="G2421" s="61"/>
      <c r="H2421" s="61"/>
      <c r="I2421" s="61"/>
      <c r="J2421" s="61"/>
      <c r="K2421" s="61"/>
      <c r="L2421" s="61"/>
      <c r="M2421" s="61"/>
      <c r="N2421" s="61"/>
    </row>
    <row r="2422" spans="1:14" s="39" customFormat="1" ht="15">
      <c r="A2422" s="62"/>
      <c r="B2422" s="61"/>
      <c r="C2422" s="61"/>
      <c r="D2422" s="61"/>
      <c r="E2422" s="61"/>
      <c r="F2422" s="61"/>
      <c r="G2422" s="61"/>
      <c r="H2422" s="61"/>
      <c r="I2422" s="61"/>
      <c r="J2422" s="61"/>
      <c r="K2422" s="61"/>
      <c r="L2422" s="61"/>
      <c r="M2422" s="61"/>
      <c r="N2422" s="61"/>
    </row>
    <row r="2423" spans="1:14" s="39" customFormat="1" ht="15">
      <c r="A2423" s="62"/>
      <c r="B2423" s="61"/>
      <c r="C2423" s="61"/>
      <c r="D2423" s="61"/>
      <c r="E2423" s="61"/>
      <c r="F2423" s="61"/>
      <c r="G2423" s="61"/>
      <c r="H2423" s="61"/>
      <c r="I2423" s="61"/>
      <c r="J2423" s="61"/>
      <c r="K2423" s="61"/>
      <c r="L2423" s="61"/>
      <c r="M2423" s="61"/>
      <c r="N2423" s="61"/>
    </row>
    <row r="2424" spans="1:14" s="39" customFormat="1" ht="15">
      <c r="A2424" s="62"/>
      <c r="B2424" s="61"/>
      <c r="C2424" s="61"/>
      <c r="D2424" s="61"/>
      <c r="E2424" s="61"/>
      <c r="F2424" s="61"/>
      <c r="G2424" s="61"/>
      <c r="H2424" s="61"/>
      <c r="I2424" s="61"/>
      <c r="J2424" s="61"/>
      <c r="K2424" s="61"/>
      <c r="L2424" s="61"/>
      <c r="M2424" s="61"/>
      <c r="N2424" s="61"/>
    </row>
    <row r="2425" spans="1:14" s="39" customFormat="1" ht="15">
      <c r="A2425" s="62"/>
      <c r="B2425" s="61"/>
      <c r="C2425" s="61"/>
      <c r="D2425" s="61"/>
      <c r="E2425" s="61"/>
      <c r="F2425" s="61"/>
      <c r="G2425" s="61"/>
      <c r="H2425" s="61"/>
      <c r="I2425" s="61"/>
      <c r="J2425" s="61"/>
      <c r="K2425" s="61"/>
      <c r="L2425" s="61"/>
      <c r="M2425" s="61"/>
      <c r="N2425" s="61"/>
    </row>
    <row r="2426" spans="1:14" s="39" customFormat="1" ht="15">
      <c r="A2426" s="62"/>
      <c r="B2426" s="61"/>
      <c r="C2426" s="61"/>
      <c r="D2426" s="61"/>
      <c r="E2426" s="61"/>
      <c r="F2426" s="61"/>
      <c r="G2426" s="61"/>
      <c r="H2426" s="61"/>
      <c r="I2426" s="61"/>
      <c r="J2426" s="61"/>
      <c r="K2426" s="61"/>
      <c r="L2426" s="61"/>
      <c r="M2426" s="61"/>
      <c r="N2426" s="61"/>
    </row>
    <row r="2427" spans="1:14" s="39" customFormat="1" ht="15">
      <c r="A2427" s="62"/>
      <c r="B2427" s="61"/>
      <c r="C2427" s="61"/>
      <c r="D2427" s="61"/>
      <c r="E2427" s="61"/>
      <c r="F2427" s="61"/>
      <c r="G2427" s="61"/>
      <c r="H2427" s="61"/>
      <c r="I2427" s="61"/>
      <c r="J2427" s="61"/>
      <c r="K2427" s="61"/>
      <c r="L2427" s="61"/>
      <c r="M2427" s="61"/>
      <c r="N2427" s="61"/>
    </row>
    <row r="2428" spans="1:14" s="39" customFormat="1" ht="15">
      <c r="A2428" s="62"/>
      <c r="B2428" s="61"/>
      <c r="C2428" s="61"/>
      <c r="D2428" s="61"/>
      <c r="E2428" s="61"/>
      <c r="F2428" s="61"/>
      <c r="G2428" s="61"/>
      <c r="H2428" s="61"/>
      <c r="I2428" s="61"/>
      <c r="J2428" s="61"/>
      <c r="K2428" s="61"/>
      <c r="L2428" s="61"/>
      <c r="M2428" s="61"/>
      <c r="N2428" s="61"/>
    </row>
    <row r="2429" spans="1:14" s="39" customFormat="1" ht="15">
      <c r="A2429" s="62"/>
      <c r="B2429" s="61"/>
      <c r="C2429" s="61"/>
      <c r="D2429" s="61"/>
      <c r="E2429" s="61"/>
      <c r="F2429" s="61"/>
      <c r="G2429" s="61"/>
      <c r="H2429" s="61"/>
      <c r="I2429" s="61"/>
      <c r="J2429" s="61"/>
      <c r="K2429" s="61"/>
      <c r="L2429" s="61"/>
      <c r="M2429" s="61"/>
      <c r="N2429" s="61"/>
    </row>
    <row r="2430" spans="1:14" s="39" customFormat="1" ht="15">
      <c r="A2430" s="62"/>
      <c r="B2430" s="61"/>
      <c r="C2430" s="61"/>
      <c r="D2430" s="61"/>
      <c r="E2430" s="61"/>
      <c r="F2430" s="61"/>
      <c r="G2430" s="61"/>
      <c r="H2430" s="61"/>
      <c r="I2430" s="61"/>
      <c r="J2430" s="61"/>
      <c r="K2430" s="61"/>
      <c r="L2430" s="61"/>
      <c r="M2430" s="61"/>
      <c r="N2430" s="61"/>
    </row>
    <row r="2431" spans="1:14" s="39" customFormat="1" ht="15">
      <c r="A2431" s="62"/>
      <c r="B2431" s="61"/>
      <c r="C2431" s="61"/>
      <c r="D2431" s="61"/>
      <c r="E2431" s="61"/>
      <c r="F2431" s="61"/>
      <c r="G2431" s="61"/>
      <c r="H2431" s="61"/>
      <c r="I2431" s="61"/>
      <c r="J2431" s="61"/>
      <c r="K2431" s="61"/>
      <c r="L2431" s="61"/>
      <c r="M2431" s="61"/>
      <c r="N2431" s="61"/>
    </row>
    <row r="2432" spans="1:14" s="39" customFormat="1" ht="15">
      <c r="A2432" s="62"/>
      <c r="B2432" s="61"/>
      <c r="C2432" s="61"/>
      <c r="D2432" s="61"/>
      <c r="E2432" s="61"/>
      <c r="F2432" s="61"/>
      <c r="G2432" s="61"/>
      <c r="H2432" s="61"/>
      <c r="I2432" s="61"/>
      <c r="J2432" s="61"/>
      <c r="K2432" s="61"/>
      <c r="L2432" s="61"/>
      <c r="M2432" s="61"/>
      <c r="N2432" s="61"/>
    </row>
    <row r="2433" spans="1:14" s="39" customFormat="1" ht="15">
      <c r="A2433" s="62"/>
      <c r="B2433" s="61"/>
      <c r="C2433" s="61"/>
      <c r="D2433" s="61"/>
      <c r="E2433" s="61"/>
      <c r="F2433" s="61"/>
      <c r="G2433" s="61"/>
      <c r="H2433" s="61"/>
      <c r="I2433" s="61"/>
      <c r="J2433" s="61"/>
      <c r="K2433" s="61"/>
      <c r="L2433" s="61"/>
      <c r="M2433" s="61"/>
      <c r="N2433" s="61"/>
    </row>
    <row r="2434" spans="1:14" s="39" customFormat="1" ht="15">
      <c r="A2434" s="62"/>
      <c r="B2434" s="61"/>
      <c r="C2434" s="61"/>
      <c r="D2434" s="61"/>
      <c r="E2434" s="61"/>
      <c r="F2434" s="61"/>
      <c r="G2434" s="61"/>
      <c r="H2434" s="61"/>
      <c r="I2434" s="61"/>
      <c r="J2434" s="61"/>
      <c r="K2434" s="61"/>
      <c r="L2434" s="61"/>
      <c r="M2434" s="61"/>
      <c r="N2434" s="61"/>
    </row>
    <row r="2435" spans="1:14" s="39" customFormat="1" ht="15">
      <c r="A2435" s="62"/>
      <c r="B2435" s="61"/>
      <c r="C2435" s="61"/>
      <c r="D2435" s="61"/>
      <c r="E2435" s="61"/>
      <c r="F2435" s="61"/>
      <c r="G2435" s="61"/>
      <c r="H2435" s="61"/>
      <c r="I2435" s="61"/>
      <c r="J2435" s="61"/>
      <c r="K2435" s="61"/>
      <c r="L2435" s="61"/>
      <c r="M2435" s="61"/>
      <c r="N2435" s="61"/>
    </row>
    <row r="2436" spans="1:14" s="39" customFormat="1" ht="15">
      <c r="A2436" s="62"/>
      <c r="B2436" s="61"/>
      <c r="C2436" s="61"/>
      <c r="D2436" s="61"/>
      <c r="E2436" s="61"/>
      <c r="F2436" s="61"/>
      <c r="G2436" s="61"/>
      <c r="H2436" s="61"/>
      <c r="I2436" s="61"/>
      <c r="J2436" s="61"/>
      <c r="K2436" s="61"/>
      <c r="L2436" s="61"/>
      <c r="M2436" s="61"/>
      <c r="N2436" s="61"/>
    </row>
    <row r="2437" spans="1:14" s="39" customFormat="1" ht="15">
      <c r="A2437" s="62"/>
      <c r="B2437" s="61"/>
      <c r="C2437" s="61"/>
      <c r="D2437" s="61"/>
      <c r="E2437" s="61"/>
      <c r="F2437" s="61"/>
      <c r="G2437" s="61"/>
      <c r="H2437" s="61"/>
      <c r="I2437" s="61"/>
      <c r="J2437" s="61"/>
      <c r="K2437" s="61"/>
      <c r="L2437" s="61"/>
      <c r="M2437" s="61"/>
      <c r="N2437" s="61"/>
    </row>
    <row r="2438" spans="1:14" s="39" customFormat="1" ht="15">
      <c r="A2438" s="62"/>
      <c r="B2438" s="61"/>
      <c r="C2438" s="61"/>
      <c r="D2438" s="61"/>
      <c r="E2438" s="61"/>
      <c r="F2438" s="61"/>
      <c r="G2438" s="61"/>
      <c r="H2438" s="61"/>
      <c r="I2438" s="61"/>
      <c r="J2438" s="61"/>
      <c r="K2438" s="61"/>
      <c r="L2438" s="61"/>
      <c r="M2438" s="61"/>
      <c r="N2438" s="61"/>
    </row>
    <row r="2439" spans="1:14" s="39" customFormat="1" ht="15">
      <c r="A2439" s="62"/>
      <c r="B2439" s="61"/>
      <c r="C2439" s="61"/>
      <c r="D2439" s="61"/>
      <c r="E2439" s="61"/>
      <c r="F2439" s="61"/>
      <c r="G2439" s="61"/>
      <c r="H2439" s="61"/>
      <c r="I2439" s="61"/>
      <c r="J2439" s="61"/>
      <c r="K2439" s="61"/>
      <c r="L2439" s="61"/>
      <c r="M2439" s="61"/>
      <c r="N2439" s="61"/>
    </row>
    <row r="2440" spans="1:14" s="39" customFormat="1" ht="15">
      <c r="A2440" s="62"/>
      <c r="B2440" s="61"/>
      <c r="C2440" s="61"/>
      <c r="D2440" s="61"/>
      <c r="E2440" s="61"/>
      <c r="F2440" s="61"/>
      <c r="G2440" s="61"/>
      <c r="H2440" s="61"/>
      <c r="I2440" s="61"/>
      <c r="J2440" s="61"/>
      <c r="K2440" s="61"/>
      <c r="L2440" s="61"/>
      <c r="M2440" s="61"/>
      <c r="N2440" s="61"/>
    </row>
    <row r="2441" spans="1:14" s="39" customFormat="1" ht="15">
      <c r="A2441" s="62"/>
      <c r="B2441" s="61"/>
      <c r="C2441" s="61"/>
      <c r="D2441" s="61"/>
      <c r="E2441" s="61"/>
      <c r="F2441" s="61"/>
      <c r="G2441" s="61"/>
      <c r="H2441" s="61"/>
      <c r="I2441" s="61"/>
      <c r="J2441" s="61"/>
      <c r="K2441" s="61"/>
      <c r="L2441" s="61"/>
      <c r="M2441" s="61"/>
      <c r="N2441" s="61"/>
    </row>
    <row r="2442" spans="1:14" s="39" customFormat="1" ht="15">
      <c r="A2442" s="62"/>
      <c r="B2442" s="61"/>
      <c r="C2442" s="61"/>
      <c r="D2442" s="61"/>
      <c r="E2442" s="61"/>
      <c r="F2442" s="61"/>
      <c r="G2442" s="61"/>
      <c r="H2442" s="61"/>
      <c r="I2442" s="61"/>
      <c r="J2442" s="61"/>
      <c r="K2442" s="61"/>
      <c r="L2442" s="61"/>
      <c r="M2442" s="61"/>
      <c r="N2442" s="61"/>
    </row>
    <row r="2443" spans="1:14" s="39" customFormat="1" ht="15">
      <c r="A2443" s="62"/>
      <c r="B2443" s="61"/>
      <c r="C2443" s="61"/>
      <c r="D2443" s="61"/>
      <c r="E2443" s="61"/>
      <c r="F2443" s="61"/>
      <c r="G2443" s="61"/>
      <c r="H2443" s="61"/>
      <c r="I2443" s="61"/>
      <c r="J2443" s="61"/>
      <c r="K2443" s="61"/>
      <c r="L2443" s="61"/>
      <c r="M2443" s="61"/>
      <c r="N2443" s="61"/>
    </row>
    <row r="2444" spans="1:14" s="39" customFormat="1" ht="15">
      <c r="A2444" s="62"/>
      <c r="B2444" s="61"/>
      <c r="C2444" s="61"/>
      <c r="D2444" s="61"/>
      <c r="E2444" s="61"/>
      <c r="F2444" s="61"/>
      <c r="G2444" s="61"/>
      <c r="H2444" s="61"/>
      <c r="I2444" s="61"/>
      <c r="J2444" s="61"/>
      <c r="K2444" s="61"/>
      <c r="L2444" s="61"/>
      <c r="M2444" s="61"/>
      <c r="N2444" s="61"/>
    </row>
    <row r="2445" spans="1:14" s="39" customFormat="1" ht="15">
      <c r="A2445" s="62"/>
      <c r="B2445" s="61"/>
      <c r="C2445" s="61"/>
      <c r="D2445" s="61"/>
      <c r="E2445" s="61"/>
      <c r="F2445" s="61"/>
      <c r="G2445" s="61"/>
      <c r="H2445" s="61"/>
      <c r="I2445" s="61"/>
      <c r="J2445" s="61"/>
      <c r="K2445" s="61"/>
      <c r="L2445" s="61"/>
      <c r="M2445" s="61"/>
      <c r="N2445" s="61"/>
    </row>
    <row r="2446" spans="1:14" s="39" customFormat="1" ht="15">
      <c r="A2446" s="62"/>
      <c r="B2446" s="61"/>
      <c r="C2446" s="61"/>
      <c r="D2446" s="61"/>
      <c r="E2446" s="61"/>
      <c r="F2446" s="61"/>
      <c r="G2446" s="61"/>
      <c r="H2446" s="61"/>
      <c r="I2446" s="61"/>
      <c r="J2446" s="61"/>
      <c r="K2446" s="61"/>
      <c r="L2446" s="61"/>
      <c r="M2446" s="61"/>
      <c r="N2446" s="61"/>
    </row>
    <row r="2447" spans="1:14" s="39" customFormat="1" ht="15">
      <c r="A2447" s="62"/>
      <c r="B2447" s="61"/>
      <c r="C2447" s="61"/>
      <c r="D2447" s="61"/>
      <c r="E2447" s="61"/>
      <c r="F2447" s="61"/>
      <c r="G2447" s="61"/>
      <c r="H2447" s="61"/>
      <c r="I2447" s="61"/>
      <c r="J2447" s="61"/>
      <c r="K2447" s="61"/>
      <c r="L2447" s="61"/>
      <c r="M2447" s="61"/>
      <c r="N2447" s="61"/>
    </row>
    <row r="2448" spans="1:14" s="39" customFormat="1" ht="15">
      <c r="A2448" s="62"/>
      <c r="B2448" s="61"/>
      <c r="C2448" s="61"/>
      <c r="D2448" s="61"/>
      <c r="E2448" s="61"/>
      <c r="F2448" s="61"/>
      <c r="G2448" s="61"/>
      <c r="H2448" s="61"/>
      <c r="I2448" s="61"/>
      <c r="J2448" s="61"/>
      <c r="K2448" s="61"/>
      <c r="L2448" s="61"/>
      <c r="M2448" s="61"/>
      <c r="N2448" s="61"/>
    </row>
    <row r="2449" spans="1:14" s="39" customFormat="1" ht="15">
      <c r="A2449" s="62"/>
      <c r="B2449" s="61"/>
      <c r="C2449" s="61"/>
      <c r="D2449" s="61"/>
      <c r="E2449" s="61"/>
      <c r="F2449" s="61"/>
      <c r="G2449" s="61"/>
      <c r="H2449" s="61"/>
      <c r="I2449" s="61"/>
      <c r="J2449" s="61"/>
      <c r="K2449" s="61"/>
      <c r="L2449" s="61"/>
      <c r="M2449" s="61"/>
      <c r="N2449" s="61"/>
    </row>
    <row r="2450" spans="1:14" s="39" customFormat="1" ht="15">
      <c r="A2450" s="62"/>
      <c r="B2450" s="61"/>
      <c r="C2450" s="61"/>
      <c r="D2450" s="61"/>
      <c r="E2450" s="61"/>
      <c r="F2450" s="61"/>
      <c r="G2450" s="61"/>
      <c r="H2450" s="61"/>
      <c r="I2450" s="61"/>
      <c r="J2450" s="61"/>
      <c r="K2450" s="61"/>
      <c r="L2450" s="61"/>
      <c r="M2450" s="61"/>
      <c r="N2450" s="61"/>
    </row>
    <row r="2451" spans="1:14" s="39" customFormat="1" ht="15">
      <c r="A2451" s="62"/>
      <c r="B2451" s="61"/>
      <c r="C2451" s="61"/>
      <c r="D2451" s="61"/>
      <c r="E2451" s="61"/>
      <c r="F2451" s="61"/>
      <c r="G2451" s="61"/>
      <c r="H2451" s="61"/>
      <c r="I2451" s="61"/>
      <c r="J2451" s="61"/>
      <c r="K2451" s="61"/>
      <c r="L2451" s="61"/>
      <c r="M2451" s="61"/>
      <c r="N2451" s="61"/>
    </row>
    <row r="2452" spans="1:14" s="39" customFormat="1" ht="15">
      <c r="A2452" s="62"/>
      <c r="B2452" s="61"/>
      <c r="C2452" s="61"/>
      <c r="D2452" s="61"/>
      <c r="E2452" s="61"/>
      <c r="F2452" s="61"/>
      <c r="G2452" s="61"/>
      <c r="H2452" s="61"/>
      <c r="I2452" s="61"/>
      <c r="J2452" s="61"/>
      <c r="K2452" s="61"/>
      <c r="L2452" s="61"/>
      <c r="M2452" s="61"/>
      <c r="N2452" s="61"/>
    </row>
    <row r="2453" spans="1:14" s="39" customFormat="1" ht="15">
      <c r="A2453" s="62"/>
      <c r="B2453" s="61"/>
      <c r="C2453" s="61"/>
      <c r="D2453" s="61"/>
      <c r="E2453" s="61"/>
      <c r="F2453" s="61"/>
      <c r="G2453" s="61"/>
      <c r="H2453" s="61"/>
      <c r="I2453" s="61"/>
      <c r="J2453" s="61"/>
      <c r="K2453" s="61"/>
      <c r="L2453" s="61"/>
      <c r="M2453" s="61"/>
      <c r="N2453" s="61"/>
    </row>
    <row r="2454" spans="1:14" s="39" customFormat="1" ht="15">
      <c r="A2454" s="62"/>
      <c r="B2454" s="61"/>
      <c r="C2454" s="61"/>
      <c r="D2454" s="61"/>
      <c r="E2454" s="61"/>
      <c r="F2454" s="61"/>
      <c r="G2454" s="61"/>
      <c r="H2454" s="61"/>
      <c r="I2454" s="61"/>
      <c r="J2454" s="61"/>
      <c r="K2454" s="61"/>
      <c r="L2454" s="61"/>
      <c r="M2454" s="61"/>
      <c r="N2454" s="61"/>
    </row>
    <row r="2455" spans="1:14" s="39" customFormat="1" ht="15">
      <c r="A2455" s="62"/>
      <c r="B2455" s="61"/>
      <c r="C2455" s="61"/>
      <c r="D2455" s="61"/>
      <c r="E2455" s="61"/>
      <c r="F2455" s="61"/>
      <c r="G2455" s="61"/>
      <c r="H2455" s="61"/>
      <c r="I2455" s="61"/>
      <c r="J2455" s="61"/>
      <c r="K2455" s="61"/>
      <c r="L2455" s="61"/>
      <c r="M2455" s="61"/>
      <c r="N2455" s="61"/>
    </row>
    <row r="2456" spans="1:14" s="39" customFormat="1" ht="15">
      <c r="A2456" s="62"/>
      <c r="B2456" s="61"/>
      <c r="C2456" s="61"/>
      <c r="D2456" s="61"/>
      <c r="E2456" s="61"/>
      <c r="F2456" s="61"/>
      <c r="G2456" s="61"/>
      <c r="H2456" s="61"/>
      <c r="I2456" s="61"/>
      <c r="J2456" s="61"/>
      <c r="K2456" s="61"/>
      <c r="L2456" s="61"/>
      <c r="M2456" s="61"/>
      <c r="N2456" s="61"/>
    </row>
    <row r="2457" spans="1:14" s="39" customFormat="1" ht="15">
      <c r="A2457" s="62"/>
      <c r="B2457" s="61"/>
      <c r="C2457" s="61"/>
      <c r="D2457" s="61"/>
      <c r="E2457" s="61"/>
      <c r="F2457" s="61"/>
      <c r="G2457" s="61"/>
      <c r="H2457" s="61"/>
      <c r="I2457" s="61"/>
      <c r="J2457" s="61"/>
      <c r="K2457" s="61"/>
      <c r="L2457" s="61"/>
      <c r="M2457" s="61"/>
      <c r="N2457" s="61"/>
    </row>
    <row r="2458" spans="1:14" s="39" customFormat="1" ht="15">
      <c r="A2458" s="62"/>
      <c r="B2458" s="61"/>
      <c r="C2458" s="61"/>
      <c r="D2458" s="61"/>
      <c r="E2458" s="61"/>
      <c r="F2458" s="61"/>
      <c r="G2458" s="61"/>
      <c r="H2458" s="61"/>
      <c r="I2458" s="61"/>
      <c r="J2458" s="61"/>
      <c r="K2458" s="61"/>
      <c r="L2458" s="61"/>
      <c r="M2458" s="61"/>
      <c r="N2458" s="61"/>
    </row>
    <row r="2459" spans="1:14" s="39" customFormat="1" ht="15">
      <c r="A2459" s="62"/>
      <c r="B2459" s="61"/>
      <c r="C2459" s="61"/>
      <c r="D2459" s="61"/>
      <c r="E2459" s="61"/>
      <c r="F2459" s="61"/>
      <c r="G2459" s="61"/>
      <c r="H2459" s="61"/>
      <c r="I2459" s="61"/>
      <c r="J2459" s="61"/>
      <c r="K2459" s="61"/>
      <c r="L2459" s="61"/>
      <c r="M2459" s="61"/>
      <c r="N2459" s="61"/>
    </row>
    <row r="2460" spans="1:14" s="39" customFormat="1" ht="15">
      <c r="A2460" s="62"/>
      <c r="B2460" s="61"/>
      <c r="C2460" s="61"/>
      <c r="D2460" s="61"/>
      <c r="E2460" s="61"/>
      <c r="F2460" s="61"/>
      <c r="G2460" s="61"/>
      <c r="H2460" s="61"/>
      <c r="I2460" s="61"/>
      <c r="J2460" s="61"/>
      <c r="K2460" s="61"/>
      <c r="L2460" s="61"/>
      <c r="M2460" s="61"/>
      <c r="N2460" s="61"/>
    </row>
    <row r="2461" spans="1:14" s="39" customFormat="1" ht="15">
      <c r="A2461" s="62"/>
      <c r="B2461" s="61"/>
      <c r="C2461" s="61"/>
      <c r="D2461" s="61"/>
      <c r="E2461" s="61"/>
      <c r="F2461" s="61"/>
      <c r="G2461" s="61"/>
      <c r="H2461" s="61"/>
      <c r="I2461" s="61"/>
      <c r="J2461" s="61"/>
      <c r="K2461" s="61"/>
      <c r="L2461" s="61"/>
      <c r="M2461" s="61"/>
      <c r="N2461" s="61"/>
    </row>
    <row r="2462" spans="1:14" s="39" customFormat="1" ht="15">
      <c r="A2462" s="62"/>
      <c r="B2462" s="61"/>
      <c r="C2462" s="61"/>
      <c r="D2462" s="61"/>
      <c r="E2462" s="61"/>
      <c r="F2462" s="61"/>
      <c r="G2462" s="61"/>
      <c r="H2462" s="61"/>
      <c r="I2462" s="61"/>
      <c r="J2462" s="61"/>
      <c r="K2462" s="61"/>
      <c r="L2462" s="61"/>
      <c r="M2462" s="61"/>
      <c r="N2462" s="61"/>
    </row>
    <row r="2463" spans="1:14" s="39" customFormat="1" ht="15">
      <c r="A2463" s="62"/>
      <c r="B2463" s="61"/>
      <c r="C2463" s="61"/>
      <c r="D2463" s="61"/>
      <c r="E2463" s="61"/>
      <c r="F2463" s="61"/>
      <c r="G2463" s="61"/>
      <c r="H2463" s="61"/>
      <c r="I2463" s="61"/>
      <c r="J2463" s="61"/>
      <c r="K2463" s="61"/>
      <c r="L2463" s="61"/>
      <c r="M2463" s="61"/>
      <c r="N2463" s="61"/>
    </row>
    <row r="2464" spans="1:14" s="39" customFormat="1" ht="15">
      <c r="A2464" s="62"/>
      <c r="B2464" s="61"/>
      <c r="C2464" s="61"/>
      <c r="D2464" s="61"/>
      <c r="E2464" s="61"/>
      <c r="F2464" s="61"/>
      <c r="G2464" s="61"/>
      <c r="H2464" s="61"/>
      <c r="I2464" s="61"/>
      <c r="J2464" s="61"/>
      <c r="K2464" s="61"/>
      <c r="L2464" s="61"/>
      <c r="M2464" s="61"/>
      <c r="N2464" s="61"/>
    </row>
    <row r="2465" spans="1:14" s="39" customFormat="1" ht="15">
      <c r="A2465" s="62"/>
      <c r="B2465" s="61"/>
      <c r="C2465" s="61"/>
      <c r="D2465" s="61"/>
      <c r="E2465" s="61"/>
      <c r="F2465" s="61"/>
      <c r="G2465" s="61"/>
      <c r="H2465" s="61"/>
      <c r="I2465" s="61"/>
      <c r="J2465" s="61"/>
      <c r="K2465" s="61"/>
      <c r="L2465" s="61"/>
      <c r="M2465" s="61"/>
      <c r="N2465" s="61"/>
    </row>
    <row r="2466" spans="1:14" s="39" customFormat="1" ht="15">
      <c r="A2466" s="62"/>
      <c r="B2466" s="61"/>
      <c r="C2466" s="61"/>
      <c r="D2466" s="61"/>
      <c r="E2466" s="61"/>
      <c r="F2466" s="61"/>
      <c r="G2466" s="61"/>
      <c r="H2466" s="61"/>
      <c r="I2466" s="61"/>
      <c r="J2466" s="61"/>
      <c r="K2466" s="61"/>
      <c r="L2466" s="61"/>
      <c r="M2466" s="61"/>
      <c r="N2466" s="61"/>
    </row>
    <row r="2467" spans="1:14" s="39" customFormat="1" ht="15">
      <c r="A2467" s="62"/>
      <c r="B2467" s="61"/>
      <c r="C2467" s="61"/>
      <c r="D2467" s="61"/>
      <c r="E2467" s="61"/>
      <c r="F2467" s="61"/>
      <c r="G2467" s="61"/>
      <c r="H2467" s="61"/>
      <c r="I2467" s="61"/>
      <c r="J2467" s="61"/>
      <c r="K2467" s="61"/>
      <c r="L2467" s="61"/>
      <c r="M2467" s="61"/>
      <c r="N2467" s="61"/>
    </row>
    <row r="2468" spans="1:14" s="39" customFormat="1" ht="15">
      <c r="A2468" s="62"/>
      <c r="B2468" s="61"/>
      <c r="C2468" s="61"/>
      <c r="D2468" s="61"/>
      <c r="E2468" s="61"/>
      <c r="F2468" s="61"/>
      <c r="G2468" s="61"/>
      <c r="H2468" s="61"/>
      <c r="I2468" s="61"/>
      <c r="J2468" s="61"/>
      <c r="K2468" s="61"/>
      <c r="L2468" s="61"/>
      <c r="M2468" s="61"/>
      <c r="N2468" s="61"/>
    </row>
    <row r="2469" spans="1:14" s="39" customFormat="1" ht="15">
      <c r="A2469" s="62"/>
      <c r="B2469" s="61"/>
      <c r="C2469" s="61"/>
      <c r="D2469" s="61"/>
      <c r="E2469" s="61"/>
      <c r="F2469" s="61"/>
      <c r="G2469" s="61"/>
      <c r="H2469" s="61"/>
      <c r="I2469" s="61"/>
      <c r="J2469" s="61"/>
      <c r="K2469" s="61"/>
      <c r="L2469" s="61"/>
      <c r="M2469" s="61"/>
      <c r="N2469" s="61"/>
    </row>
    <row r="2470" spans="1:14" s="39" customFormat="1" ht="15">
      <c r="A2470" s="62"/>
      <c r="B2470" s="61"/>
      <c r="C2470" s="61"/>
      <c r="D2470" s="61"/>
      <c r="E2470" s="61"/>
      <c r="F2470" s="61"/>
      <c r="G2470" s="61"/>
      <c r="H2470" s="61"/>
      <c r="I2470" s="61"/>
      <c r="J2470" s="61"/>
      <c r="K2470" s="61"/>
      <c r="L2470" s="61"/>
      <c r="M2470" s="61"/>
      <c r="N2470" s="61"/>
    </row>
    <row r="2471" spans="1:14" s="39" customFormat="1" ht="15">
      <c r="A2471" s="62"/>
      <c r="B2471" s="61"/>
      <c r="C2471" s="61"/>
      <c r="D2471" s="61"/>
      <c r="E2471" s="61"/>
      <c r="F2471" s="61"/>
      <c r="G2471" s="61"/>
      <c r="H2471" s="61"/>
      <c r="I2471" s="61"/>
      <c r="J2471" s="61"/>
      <c r="K2471" s="61"/>
      <c r="L2471" s="61"/>
      <c r="M2471" s="61"/>
      <c r="N2471" s="61"/>
    </row>
    <row r="2472" spans="1:14" s="39" customFormat="1" ht="15">
      <c r="A2472" s="62"/>
      <c r="B2472" s="61"/>
      <c r="C2472" s="61"/>
      <c r="D2472" s="61"/>
      <c r="E2472" s="61"/>
      <c r="F2472" s="61"/>
      <c r="G2472" s="61"/>
      <c r="H2472" s="61"/>
      <c r="I2472" s="61"/>
      <c r="J2472" s="61"/>
      <c r="K2472" s="61"/>
      <c r="L2472" s="61"/>
      <c r="M2472" s="61"/>
      <c r="N2472" s="61"/>
    </row>
    <row r="2473" spans="1:14" s="39" customFormat="1" ht="15">
      <c r="A2473" s="62"/>
      <c r="B2473" s="61"/>
      <c r="C2473" s="61"/>
      <c r="D2473" s="61"/>
      <c r="E2473" s="61"/>
      <c r="F2473" s="61"/>
      <c r="G2473" s="61"/>
      <c r="H2473" s="61"/>
      <c r="I2473" s="61"/>
      <c r="J2473" s="61"/>
      <c r="K2473" s="61"/>
      <c r="L2473" s="61"/>
      <c r="M2473" s="61"/>
      <c r="N2473" s="61"/>
    </row>
    <row r="2474" spans="1:14" s="39" customFormat="1" ht="15">
      <c r="A2474" s="62"/>
      <c r="B2474" s="61"/>
      <c r="C2474" s="61"/>
      <c r="D2474" s="61"/>
      <c r="E2474" s="61"/>
      <c r="F2474" s="61"/>
      <c r="G2474" s="61"/>
      <c r="H2474" s="61"/>
      <c r="I2474" s="61"/>
      <c r="J2474" s="61"/>
      <c r="K2474" s="61"/>
      <c r="L2474" s="61"/>
      <c r="M2474" s="61"/>
      <c r="N2474" s="61"/>
    </row>
    <row r="2475" spans="1:14" s="39" customFormat="1" ht="15">
      <c r="A2475" s="62"/>
      <c r="B2475" s="61"/>
      <c r="C2475" s="61"/>
      <c r="D2475" s="61"/>
      <c r="E2475" s="61"/>
      <c r="F2475" s="61"/>
      <c r="G2475" s="61"/>
      <c r="H2475" s="61"/>
      <c r="I2475" s="61"/>
      <c r="J2475" s="61"/>
      <c r="K2475" s="61"/>
      <c r="L2475" s="61"/>
      <c r="M2475" s="61"/>
      <c r="N2475" s="61"/>
    </row>
    <row r="2476" spans="1:14" s="39" customFormat="1" ht="15">
      <c r="A2476" s="62"/>
      <c r="B2476" s="61"/>
      <c r="C2476" s="61"/>
      <c r="D2476" s="61"/>
      <c r="E2476" s="61"/>
      <c r="F2476" s="61"/>
      <c r="G2476" s="61"/>
      <c r="H2476" s="61"/>
      <c r="I2476" s="61"/>
      <c r="J2476" s="61"/>
      <c r="K2476" s="61"/>
      <c r="L2476" s="61"/>
      <c r="M2476" s="61"/>
      <c r="N2476" s="61"/>
    </row>
    <row r="2477" spans="1:14" s="39" customFormat="1" ht="15">
      <c r="A2477" s="62"/>
      <c r="B2477" s="61"/>
      <c r="C2477" s="61"/>
      <c r="D2477" s="61"/>
      <c r="E2477" s="61"/>
      <c r="F2477" s="61"/>
      <c r="G2477" s="61"/>
      <c r="H2477" s="61"/>
      <c r="I2477" s="61"/>
      <c r="J2477" s="61"/>
      <c r="K2477" s="61"/>
      <c r="L2477" s="61"/>
      <c r="M2477" s="61"/>
      <c r="N2477" s="61"/>
    </row>
    <row r="2478" spans="1:14" s="39" customFormat="1" ht="15">
      <c r="A2478" s="62"/>
      <c r="B2478" s="61"/>
      <c r="C2478" s="61"/>
      <c r="D2478" s="61"/>
      <c r="E2478" s="61"/>
      <c r="F2478" s="61"/>
      <c r="G2478" s="61"/>
      <c r="H2478" s="61"/>
      <c r="I2478" s="61"/>
      <c r="J2478" s="61"/>
      <c r="K2478" s="61"/>
      <c r="L2478" s="61"/>
      <c r="M2478" s="61"/>
      <c r="N2478" s="61"/>
    </row>
    <row r="2479" spans="1:14" s="39" customFormat="1" ht="15">
      <c r="A2479" s="62"/>
      <c r="B2479" s="61"/>
      <c r="C2479" s="61"/>
      <c r="D2479" s="61"/>
      <c r="E2479" s="61"/>
      <c r="F2479" s="61"/>
      <c r="G2479" s="61"/>
      <c r="H2479" s="61"/>
      <c r="I2479" s="61"/>
      <c r="J2479" s="61"/>
      <c r="K2479" s="61"/>
      <c r="L2479" s="61"/>
      <c r="M2479" s="61"/>
      <c r="N2479" s="61"/>
    </row>
    <row r="2480" spans="1:14" s="39" customFormat="1" ht="15">
      <c r="A2480" s="62"/>
      <c r="B2480" s="61"/>
      <c r="C2480" s="61"/>
      <c r="D2480" s="61"/>
      <c r="E2480" s="61"/>
      <c r="F2480" s="61"/>
      <c r="G2480" s="61"/>
      <c r="H2480" s="61"/>
      <c r="I2480" s="61"/>
      <c r="J2480" s="61"/>
      <c r="K2480" s="61"/>
      <c r="L2480" s="61"/>
      <c r="M2480" s="61"/>
      <c r="N2480" s="61"/>
    </row>
    <row r="2481" spans="1:14" s="39" customFormat="1" ht="15">
      <c r="A2481" s="62"/>
      <c r="B2481" s="61"/>
      <c r="C2481" s="61"/>
      <c r="D2481" s="61"/>
      <c r="E2481" s="61"/>
      <c r="F2481" s="61"/>
      <c r="G2481" s="61"/>
      <c r="H2481" s="61"/>
      <c r="I2481" s="61"/>
      <c r="J2481" s="61"/>
      <c r="K2481" s="61"/>
      <c r="L2481" s="61"/>
      <c r="M2481" s="61"/>
      <c r="N2481" s="61"/>
    </row>
    <row r="2482" spans="1:14" s="39" customFormat="1" ht="15">
      <c r="A2482" s="62"/>
      <c r="B2482" s="61"/>
      <c r="C2482" s="61"/>
      <c r="D2482" s="61"/>
      <c r="E2482" s="61"/>
      <c r="F2482" s="61"/>
      <c r="G2482" s="61"/>
      <c r="H2482" s="61"/>
      <c r="I2482" s="61"/>
      <c r="J2482" s="61"/>
      <c r="K2482" s="61"/>
      <c r="L2482" s="61"/>
      <c r="M2482" s="61"/>
      <c r="N2482" s="61"/>
    </row>
    <row r="2483" spans="1:14" s="39" customFormat="1" ht="15">
      <c r="A2483" s="62"/>
      <c r="B2483" s="61"/>
      <c r="C2483" s="61"/>
      <c r="D2483" s="61"/>
      <c r="E2483" s="61"/>
      <c r="F2483" s="61"/>
      <c r="G2483" s="61"/>
      <c r="H2483" s="61"/>
      <c r="I2483" s="61"/>
      <c r="J2483" s="61"/>
      <c r="K2483" s="61"/>
      <c r="L2483" s="61"/>
      <c r="M2483" s="61"/>
      <c r="N2483" s="61"/>
    </row>
    <row r="2484" spans="1:14" s="39" customFormat="1" ht="15">
      <c r="A2484" s="62"/>
      <c r="B2484" s="61"/>
      <c r="C2484" s="61"/>
      <c r="D2484" s="61"/>
      <c r="E2484" s="61"/>
      <c r="F2484" s="61"/>
      <c r="G2484" s="61"/>
      <c r="H2484" s="61"/>
      <c r="I2484" s="61"/>
      <c r="J2484" s="61"/>
      <c r="K2484" s="61"/>
      <c r="L2484" s="61"/>
      <c r="M2484" s="61"/>
      <c r="N2484" s="61"/>
    </row>
    <row r="2485" spans="1:14" s="39" customFormat="1" ht="15">
      <c r="A2485" s="62"/>
      <c r="B2485" s="61"/>
      <c r="C2485" s="61"/>
      <c r="D2485" s="61"/>
      <c r="E2485" s="61"/>
      <c r="F2485" s="61"/>
      <c r="G2485" s="61"/>
      <c r="H2485" s="61"/>
      <c r="I2485" s="61"/>
      <c r="J2485" s="61"/>
      <c r="K2485" s="61"/>
      <c r="L2485" s="61"/>
      <c r="M2485" s="61"/>
      <c r="N2485" s="61"/>
    </row>
    <row r="2486" spans="1:14" s="39" customFormat="1" ht="15">
      <c r="A2486" s="62"/>
      <c r="B2486" s="61"/>
      <c r="C2486" s="61"/>
      <c r="D2486" s="61"/>
      <c r="E2486" s="61"/>
      <c r="F2486" s="61"/>
      <c r="G2486" s="61"/>
      <c r="H2486" s="61"/>
      <c r="I2486" s="61"/>
      <c r="J2486" s="61"/>
      <c r="K2486" s="61"/>
      <c r="L2486" s="61"/>
      <c r="M2486" s="61"/>
      <c r="N2486" s="61"/>
    </row>
    <row r="2487" spans="1:14" s="39" customFormat="1" ht="15">
      <c r="A2487" s="62"/>
      <c r="B2487" s="61"/>
      <c r="C2487" s="61"/>
      <c r="D2487" s="61"/>
      <c r="E2487" s="61"/>
      <c r="F2487" s="61"/>
      <c r="G2487" s="61"/>
      <c r="H2487" s="61"/>
      <c r="I2487" s="61"/>
      <c r="J2487" s="61"/>
      <c r="K2487" s="61"/>
      <c r="L2487" s="61"/>
      <c r="M2487" s="61"/>
      <c r="N2487" s="61"/>
    </row>
    <row r="2488" spans="1:14" s="39" customFormat="1" ht="15">
      <c r="A2488" s="62"/>
      <c r="B2488" s="61"/>
      <c r="C2488" s="61"/>
      <c r="D2488" s="61"/>
      <c r="E2488" s="61"/>
      <c r="F2488" s="61"/>
      <c r="G2488" s="61"/>
      <c r="H2488" s="61"/>
      <c r="I2488" s="61"/>
      <c r="J2488" s="61"/>
      <c r="K2488" s="61"/>
      <c r="L2488" s="61"/>
      <c r="M2488" s="61"/>
      <c r="N2488" s="61"/>
    </row>
    <row r="2489" spans="1:14" s="39" customFormat="1" ht="15">
      <c r="A2489" s="62"/>
      <c r="B2489" s="61"/>
      <c r="C2489" s="61"/>
      <c r="D2489" s="61"/>
      <c r="E2489" s="61"/>
      <c r="F2489" s="61"/>
      <c r="G2489" s="61"/>
      <c r="H2489" s="61"/>
      <c r="I2489" s="61"/>
      <c r="J2489" s="61"/>
      <c r="K2489" s="61"/>
      <c r="L2489" s="61"/>
      <c r="M2489" s="61"/>
      <c r="N2489" s="61"/>
    </row>
    <row r="2490" spans="1:14" s="39" customFormat="1" ht="15">
      <c r="A2490" s="62"/>
      <c r="B2490" s="61"/>
      <c r="C2490" s="61"/>
      <c r="D2490" s="61"/>
      <c r="E2490" s="61"/>
      <c r="F2490" s="61"/>
      <c r="G2490" s="61"/>
      <c r="H2490" s="61"/>
      <c r="I2490" s="61"/>
      <c r="J2490" s="61"/>
      <c r="K2490" s="61"/>
      <c r="L2490" s="61"/>
      <c r="M2490" s="61"/>
      <c r="N2490" s="61"/>
    </row>
    <row r="2491" spans="1:14" s="39" customFormat="1" ht="15">
      <c r="A2491" s="62"/>
      <c r="B2491" s="61"/>
      <c r="C2491" s="61"/>
      <c r="D2491" s="61"/>
      <c r="E2491" s="61"/>
      <c r="F2491" s="61"/>
      <c r="G2491" s="61"/>
      <c r="H2491" s="61"/>
      <c r="I2491" s="61"/>
      <c r="J2491" s="61"/>
      <c r="K2491" s="61"/>
      <c r="L2491" s="61"/>
      <c r="M2491" s="61"/>
      <c r="N2491" s="61"/>
    </row>
    <row r="2492" spans="1:14" s="39" customFormat="1" ht="15">
      <c r="A2492" s="62"/>
      <c r="B2492" s="61"/>
      <c r="C2492" s="61"/>
      <c r="D2492" s="61"/>
      <c r="E2492" s="61"/>
      <c r="F2492" s="61"/>
      <c r="G2492" s="61"/>
      <c r="H2492" s="61"/>
      <c r="I2492" s="61"/>
      <c r="J2492" s="61"/>
      <c r="K2492" s="61"/>
      <c r="L2492" s="61"/>
      <c r="M2492" s="61"/>
      <c r="N2492" s="61"/>
    </row>
    <row r="2493" spans="1:14" s="39" customFormat="1" ht="15">
      <c r="A2493" s="62"/>
      <c r="B2493" s="61"/>
      <c r="C2493" s="61"/>
      <c r="D2493" s="61"/>
      <c r="E2493" s="61"/>
      <c r="F2493" s="61"/>
      <c r="G2493" s="61"/>
      <c r="H2493" s="61"/>
      <c r="I2493" s="61"/>
      <c r="J2493" s="61"/>
      <c r="K2493" s="61"/>
      <c r="L2493" s="61"/>
      <c r="M2493" s="61"/>
      <c r="N2493" s="61"/>
    </row>
    <row r="2494" spans="1:14" s="39" customFormat="1" ht="15">
      <c r="A2494" s="62"/>
      <c r="B2494" s="61"/>
      <c r="C2494" s="61"/>
      <c r="D2494" s="61"/>
      <c r="E2494" s="61"/>
      <c r="F2494" s="61"/>
      <c r="G2494" s="61"/>
      <c r="H2494" s="61"/>
      <c r="I2494" s="61"/>
      <c r="J2494" s="61"/>
      <c r="K2494" s="61"/>
      <c r="L2494" s="61"/>
      <c r="M2494" s="61"/>
      <c r="N2494" s="61"/>
    </row>
    <row r="2495" spans="1:14" s="39" customFormat="1" ht="15">
      <c r="A2495" s="62"/>
      <c r="B2495" s="61"/>
      <c r="C2495" s="61"/>
      <c r="D2495" s="61"/>
      <c r="E2495" s="61"/>
      <c r="F2495" s="61"/>
      <c r="G2495" s="61"/>
      <c r="H2495" s="61"/>
      <c r="I2495" s="61"/>
      <c r="J2495" s="61"/>
      <c r="K2495" s="61"/>
      <c r="L2495" s="61"/>
      <c r="M2495" s="61"/>
      <c r="N2495" s="61"/>
    </row>
    <row r="2496" spans="1:14" s="39" customFormat="1" ht="15">
      <c r="A2496" s="62"/>
      <c r="B2496" s="61"/>
      <c r="C2496" s="61"/>
      <c r="D2496" s="61"/>
      <c r="E2496" s="61"/>
      <c r="F2496" s="61"/>
      <c r="G2496" s="61"/>
      <c r="H2496" s="61"/>
      <c r="I2496" s="61"/>
      <c r="J2496" s="61"/>
      <c r="K2496" s="61"/>
      <c r="L2496" s="61"/>
      <c r="M2496" s="61"/>
      <c r="N2496" s="61"/>
    </row>
    <row r="2497" spans="1:14" s="39" customFormat="1" ht="15">
      <c r="A2497" s="62"/>
      <c r="B2497" s="61"/>
      <c r="C2497" s="61"/>
      <c r="D2497" s="61"/>
      <c r="E2497" s="61"/>
      <c r="F2497" s="61"/>
      <c r="G2497" s="61"/>
      <c r="H2497" s="61"/>
      <c r="I2497" s="61"/>
      <c r="J2497" s="61"/>
      <c r="K2497" s="61"/>
      <c r="L2497" s="61"/>
      <c r="M2497" s="61"/>
      <c r="N2497" s="61"/>
    </row>
    <row r="2498" spans="1:14" s="39" customFormat="1" ht="15">
      <c r="A2498" s="62"/>
      <c r="B2498" s="61"/>
      <c r="C2498" s="61"/>
      <c r="D2498" s="61"/>
      <c r="E2498" s="61"/>
      <c r="F2498" s="61"/>
      <c r="G2498" s="61"/>
      <c r="H2498" s="61"/>
      <c r="I2498" s="61"/>
      <c r="J2498" s="61"/>
      <c r="K2498" s="61"/>
      <c r="L2498" s="61"/>
      <c r="M2498" s="61"/>
      <c r="N2498" s="61"/>
    </row>
    <row r="2499" spans="1:14" s="39" customFormat="1" ht="15">
      <c r="A2499" s="62"/>
      <c r="B2499" s="61"/>
      <c r="C2499" s="61"/>
      <c r="D2499" s="61"/>
      <c r="E2499" s="61"/>
      <c r="F2499" s="61"/>
      <c r="G2499" s="61"/>
      <c r="H2499" s="61"/>
      <c r="I2499" s="61"/>
      <c r="J2499" s="61"/>
      <c r="K2499" s="61"/>
      <c r="L2499" s="61"/>
      <c r="M2499" s="61"/>
      <c r="N2499" s="61"/>
    </row>
    <row r="2500" spans="1:14" s="39" customFormat="1" ht="15">
      <c r="A2500" s="62"/>
      <c r="B2500" s="61"/>
      <c r="C2500" s="61"/>
      <c r="D2500" s="61"/>
      <c r="E2500" s="61"/>
      <c r="F2500" s="61"/>
      <c r="G2500" s="61"/>
      <c r="H2500" s="61"/>
      <c r="I2500" s="61"/>
      <c r="J2500" s="61"/>
      <c r="K2500" s="61"/>
      <c r="L2500" s="61"/>
      <c r="M2500" s="61"/>
      <c r="N2500" s="61"/>
    </row>
    <row r="2501" spans="1:14" s="39" customFormat="1" ht="15">
      <c r="A2501" s="62"/>
      <c r="B2501" s="61"/>
      <c r="C2501" s="61"/>
      <c r="D2501" s="61"/>
      <c r="E2501" s="61"/>
      <c r="F2501" s="61"/>
      <c r="G2501" s="61"/>
      <c r="H2501" s="61"/>
      <c r="I2501" s="61"/>
      <c r="J2501" s="61"/>
      <c r="K2501" s="61"/>
      <c r="L2501" s="61"/>
      <c r="M2501" s="61"/>
      <c r="N2501" s="61"/>
    </row>
    <row r="2502" spans="1:14" s="39" customFormat="1" ht="15">
      <c r="A2502" s="62"/>
      <c r="B2502" s="61"/>
      <c r="C2502" s="61"/>
      <c r="D2502" s="61"/>
      <c r="E2502" s="61"/>
      <c r="F2502" s="61"/>
      <c r="G2502" s="61"/>
      <c r="H2502" s="61"/>
      <c r="I2502" s="61"/>
      <c r="J2502" s="61"/>
      <c r="K2502" s="61"/>
      <c r="L2502" s="61"/>
      <c r="M2502" s="61"/>
      <c r="N2502" s="61"/>
    </row>
    <row r="2503" spans="1:14" s="39" customFormat="1" ht="15">
      <c r="A2503" s="62"/>
      <c r="B2503" s="61"/>
      <c r="C2503" s="61"/>
      <c r="D2503" s="61"/>
      <c r="E2503" s="61"/>
      <c r="F2503" s="61"/>
      <c r="G2503" s="61"/>
      <c r="H2503" s="61"/>
      <c r="I2503" s="61"/>
      <c r="J2503" s="61"/>
      <c r="K2503" s="61"/>
      <c r="L2503" s="61"/>
      <c r="M2503" s="61"/>
      <c r="N2503" s="61"/>
    </row>
    <row r="2504" spans="1:14" s="39" customFormat="1" ht="15">
      <c r="A2504" s="62"/>
      <c r="B2504" s="61"/>
      <c r="C2504" s="61"/>
      <c r="D2504" s="61"/>
      <c r="E2504" s="61"/>
      <c r="F2504" s="61"/>
      <c r="G2504" s="61"/>
      <c r="H2504" s="61"/>
      <c r="I2504" s="61"/>
      <c r="J2504" s="61"/>
      <c r="K2504" s="61"/>
      <c r="L2504" s="61"/>
      <c r="M2504" s="61"/>
      <c r="N2504" s="61"/>
    </row>
    <row r="2505" spans="1:14" s="39" customFormat="1" ht="15">
      <c r="A2505" s="62"/>
      <c r="B2505" s="61"/>
      <c r="C2505" s="61"/>
      <c r="D2505" s="61"/>
      <c r="E2505" s="61"/>
      <c r="F2505" s="61"/>
      <c r="G2505" s="61"/>
      <c r="H2505" s="61"/>
      <c r="I2505" s="61"/>
      <c r="J2505" s="61"/>
      <c r="K2505" s="61"/>
      <c r="L2505" s="61"/>
      <c r="M2505" s="61"/>
      <c r="N2505" s="61"/>
    </row>
    <row r="2506" spans="1:14" s="39" customFormat="1" ht="15">
      <c r="A2506" s="62"/>
      <c r="B2506" s="61"/>
      <c r="C2506" s="61"/>
      <c r="D2506" s="61"/>
      <c r="E2506" s="61"/>
      <c r="F2506" s="61"/>
      <c r="G2506" s="61"/>
      <c r="H2506" s="61"/>
      <c r="I2506" s="61"/>
      <c r="J2506" s="61"/>
      <c r="K2506" s="61"/>
      <c r="L2506" s="61"/>
      <c r="M2506" s="61"/>
      <c r="N2506" s="61"/>
    </row>
    <row r="2507" spans="1:14" s="39" customFormat="1" ht="15">
      <c r="A2507" s="62"/>
      <c r="B2507" s="61"/>
      <c r="C2507" s="61"/>
      <c r="D2507" s="61"/>
      <c r="E2507" s="61"/>
      <c r="F2507" s="61"/>
      <c r="G2507" s="61"/>
      <c r="H2507" s="61"/>
      <c r="I2507" s="61"/>
      <c r="J2507" s="61"/>
      <c r="K2507" s="61"/>
      <c r="L2507" s="61"/>
      <c r="M2507" s="61"/>
      <c r="N2507" s="61"/>
    </row>
    <row r="2508" spans="1:14" s="39" customFormat="1" ht="15">
      <c r="A2508" s="62"/>
      <c r="B2508" s="61"/>
      <c r="C2508" s="61"/>
      <c r="D2508" s="61"/>
      <c r="E2508" s="61"/>
      <c r="F2508" s="61"/>
      <c r="G2508" s="61"/>
      <c r="H2508" s="61"/>
      <c r="I2508" s="61"/>
      <c r="J2508" s="61"/>
      <c r="K2508" s="61"/>
      <c r="L2508" s="61"/>
      <c r="M2508" s="61"/>
      <c r="N2508" s="61"/>
    </row>
    <row r="2509" spans="1:14" s="39" customFormat="1" ht="15">
      <c r="A2509" s="62"/>
      <c r="B2509" s="61"/>
      <c r="C2509" s="61"/>
      <c r="D2509" s="61"/>
      <c r="E2509" s="61"/>
      <c r="F2509" s="61"/>
      <c r="G2509" s="61"/>
      <c r="H2509" s="61"/>
      <c r="I2509" s="61"/>
      <c r="J2509" s="61"/>
      <c r="K2509" s="61"/>
      <c r="L2509" s="61"/>
      <c r="M2509" s="61"/>
      <c r="N2509" s="61"/>
    </row>
    <row r="2510" spans="1:14" s="39" customFormat="1" ht="15">
      <c r="A2510" s="62"/>
      <c r="B2510" s="61"/>
      <c r="C2510" s="61"/>
      <c r="D2510" s="61"/>
      <c r="E2510" s="61"/>
      <c r="F2510" s="61"/>
      <c r="G2510" s="61"/>
      <c r="H2510" s="61"/>
      <c r="I2510" s="61"/>
      <c r="J2510" s="61"/>
      <c r="K2510" s="61"/>
      <c r="L2510" s="61"/>
      <c r="M2510" s="61"/>
      <c r="N2510" s="61"/>
    </row>
    <row r="2511" spans="1:14" s="39" customFormat="1" ht="15">
      <c r="A2511" s="62"/>
      <c r="B2511" s="61"/>
      <c r="C2511" s="61"/>
      <c r="D2511" s="61"/>
      <c r="E2511" s="61"/>
      <c r="F2511" s="61"/>
      <c r="G2511" s="61"/>
      <c r="H2511" s="61"/>
      <c r="I2511" s="61"/>
      <c r="J2511" s="61"/>
      <c r="K2511" s="61"/>
      <c r="L2511" s="61"/>
      <c r="M2511" s="61"/>
      <c r="N2511" s="61"/>
    </row>
    <row r="2512" spans="1:14" s="39" customFormat="1" ht="15">
      <c r="A2512" s="62"/>
      <c r="B2512" s="61"/>
      <c r="C2512" s="61"/>
      <c r="D2512" s="61"/>
      <c r="E2512" s="61"/>
      <c r="F2512" s="61"/>
      <c r="G2512" s="61"/>
      <c r="H2512" s="61"/>
      <c r="I2512" s="61"/>
      <c r="J2512" s="61"/>
      <c r="K2512" s="61"/>
      <c r="L2512" s="61"/>
      <c r="M2512" s="61"/>
      <c r="N2512" s="61"/>
    </row>
    <row r="2513" spans="1:14" s="39" customFormat="1" ht="15">
      <c r="A2513" s="62"/>
      <c r="B2513" s="61"/>
      <c r="C2513" s="61"/>
      <c r="D2513" s="61"/>
      <c r="E2513" s="61"/>
      <c r="F2513" s="61"/>
      <c r="G2513" s="61"/>
      <c r="H2513" s="61"/>
      <c r="I2513" s="61"/>
      <c r="J2513" s="61"/>
      <c r="K2513" s="61"/>
      <c r="L2513" s="61"/>
      <c r="M2513" s="61"/>
      <c r="N2513" s="61"/>
    </row>
    <row r="2514" spans="1:14" s="39" customFormat="1" ht="15">
      <c r="A2514" s="62"/>
      <c r="B2514" s="61"/>
      <c r="C2514" s="61"/>
      <c r="D2514" s="61"/>
      <c r="E2514" s="61"/>
      <c r="F2514" s="61"/>
      <c r="G2514" s="61"/>
      <c r="H2514" s="61"/>
      <c r="I2514" s="61"/>
      <c r="J2514" s="61"/>
      <c r="K2514" s="61"/>
      <c r="L2514" s="61"/>
      <c r="M2514" s="61"/>
      <c r="N2514" s="61"/>
    </row>
    <row r="2515" spans="1:14" s="39" customFormat="1" ht="15">
      <c r="A2515" s="62"/>
      <c r="B2515" s="61"/>
      <c r="C2515" s="61"/>
      <c r="D2515" s="61"/>
      <c r="E2515" s="61"/>
      <c r="F2515" s="61"/>
      <c r="G2515" s="61"/>
      <c r="H2515" s="61"/>
      <c r="I2515" s="61"/>
      <c r="J2515" s="61"/>
      <c r="K2515" s="61"/>
      <c r="L2515" s="61"/>
      <c r="M2515" s="61"/>
      <c r="N2515" s="61"/>
    </row>
    <row r="2516" spans="1:14" s="39" customFormat="1" ht="15">
      <c r="A2516" s="62"/>
      <c r="B2516" s="61"/>
      <c r="C2516" s="61"/>
      <c r="D2516" s="61"/>
      <c r="E2516" s="61"/>
      <c r="F2516" s="61"/>
      <c r="G2516" s="61"/>
      <c r="H2516" s="61"/>
      <c r="I2516" s="61"/>
      <c r="J2516" s="61"/>
      <c r="K2516" s="61"/>
      <c r="L2516" s="61"/>
      <c r="M2516" s="61"/>
      <c r="N2516" s="61"/>
    </row>
    <row r="2517" spans="1:14" s="39" customFormat="1" ht="15">
      <c r="A2517" s="62"/>
      <c r="B2517" s="61"/>
      <c r="C2517" s="61"/>
      <c r="D2517" s="61"/>
      <c r="E2517" s="61"/>
      <c r="F2517" s="61"/>
      <c r="G2517" s="61"/>
      <c r="H2517" s="61"/>
      <c r="I2517" s="61"/>
      <c r="J2517" s="61"/>
      <c r="K2517" s="61"/>
      <c r="L2517" s="61"/>
      <c r="M2517" s="61"/>
      <c r="N2517" s="61"/>
    </row>
    <row r="2518" spans="1:14" s="39" customFormat="1" ht="15">
      <c r="A2518" s="62"/>
      <c r="B2518" s="61"/>
      <c r="C2518" s="61"/>
      <c r="D2518" s="61"/>
      <c r="E2518" s="61"/>
      <c r="F2518" s="61"/>
      <c r="G2518" s="61"/>
      <c r="H2518" s="61"/>
      <c r="I2518" s="61"/>
      <c r="J2518" s="61"/>
      <c r="K2518" s="61"/>
      <c r="L2518" s="61"/>
      <c r="M2518" s="61"/>
      <c r="N2518" s="61"/>
    </row>
    <row r="2519" spans="1:14" s="39" customFormat="1" ht="15">
      <c r="A2519" s="62"/>
      <c r="B2519" s="61"/>
      <c r="C2519" s="61"/>
      <c r="D2519" s="61"/>
      <c r="E2519" s="61"/>
      <c r="F2519" s="61"/>
      <c r="G2519" s="61"/>
      <c r="H2519" s="61"/>
      <c r="I2519" s="61"/>
      <c r="J2519" s="61"/>
      <c r="K2519" s="61"/>
      <c r="L2519" s="61"/>
      <c r="M2519" s="61"/>
      <c r="N2519" s="61"/>
    </row>
    <row r="2520" spans="1:14" s="39" customFormat="1" ht="15">
      <c r="A2520" s="62"/>
      <c r="B2520" s="61"/>
      <c r="C2520" s="61"/>
      <c r="D2520" s="61"/>
      <c r="E2520" s="61"/>
      <c r="F2520" s="61"/>
      <c r="G2520" s="61"/>
      <c r="H2520" s="61"/>
      <c r="I2520" s="61"/>
      <c r="J2520" s="61"/>
      <c r="K2520" s="61"/>
      <c r="L2520" s="61"/>
      <c r="M2520" s="61"/>
      <c r="N2520" s="61"/>
    </row>
    <row r="2521" spans="1:14" s="39" customFormat="1" ht="15">
      <c r="A2521" s="62"/>
      <c r="B2521" s="61"/>
      <c r="C2521" s="61"/>
      <c r="D2521" s="61"/>
      <c r="E2521" s="61"/>
      <c r="F2521" s="61"/>
      <c r="G2521" s="61"/>
      <c r="H2521" s="61"/>
      <c r="I2521" s="61"/>
      <c r="J2521" s="61"/>
      <c r="K2521" s="61"/>
      <c r="L2521" s="61"/>
      <c r="M2521" s="61"/>
      <c r="N2521" s="61"/>
    </row>
    <row r="2522" spans="1:14" s="39" customFormat="1" ht="15">
      <c r="A2522" s="62"/>
      <c r="B2522" s="61"/>
      <c r="C2522" s="61"/>
      <c r="D2522" s="61"/>
      <c r="E2522" s="61"/>
      <c r="F2522" s="61"/>
      <c r="G2522" s="61"/>
      <c r="H2522" s="61"/>
      <c r="I2522" s="61"/>
      <c r="J2522" s="61"/>
      <c r="K2522" s="61"/>
      <c r="L2522" s="61"/>
      <c r="M2522" s="61"/>
      <c r="N2522" s="61"/>
    </row>
    <row r="2523" spans="1:14" s="39" customFormat="1" ht="15">
      <c r="A2523" s="62"/>
      <c r="B2523" s="61"/>
      <c r="C2523" s="61"/>
      <c r="D2523" s="61"/>
      <c r="E2523" s="61"/>
      <c r="F2523" s="61"/>
      <c r="G2523" s="61"/>
      <c r="H2523" s="61"/>
      <c r="I2523" s="61"/>
      <c r="J2523" s="61"/>
      <c r="K2523" s="61"/>
      <c r="L2523" s="61"/>
      <c r="M2523" s="61"/>
      <c r="N2523" s="61"/>
    </row>
    <row r="2524" spans="1:14" s="39" customFormat="1" ht="15">
      <c r="A2524" s="62"/>
      <c r="B2524" s="61"/>
      <c r="C2524" s="61"/>
      <c r="D2524" s="61"/>
      <c r="E2524" s="61"/>
      <c r="F2524" s="61"/>
      <c r="G2524" s="61"/>
      <c r="H2524" s="61"/>
      <c r="I2524" s="61"/>
      <c r="J2524" s="61"/>
      <c r="K2524" s="61"/>
      <c r="L2524" s="61"/>
      <c r="M2524" s="61"/>
      <c r="N2524" s="61"/>
    </row>
    <row r="2525" spans="1:14" s="39" customFormat="1" ht="15">
      <c r="A2525" s="62"/>
      <c r="B2525" s="61"/>
      <c r="C2525" s="61"/>
      <c r="D2525" s="61"/>
      <c r="E2525" s="61"/>
      <c r="F2525" s="61"/>
      <c r="G2525" s="61"/>
      <c r="H2525" s="61"/>
      <c r="I2525" s="61"/>
      <c r="J2525" s="61"/>
      <c r="K2525" s="61"/>
      <c r="L2525" s="61"/>
      <c r="M2525" s="61"/>
      <c r="N2525" s="61"/>
    </row>
    <row r="2526" spans="1:14" s="39" customFormat="1" ht="15">
      <c r="A2526" s="62"/>
      <c r="B2526" s="61"/>
      <c r="C2526" s="61"/>
      <c r="D2526" s="61"/>
      <c r="E2526" s="61"/>
      <c r="F2526" s="61"/>
      <c r="G2526" s="61"/>
      <c r="H2526" s="61"/>
      <c r="I2526" s="61"/>
      <c r="J2526" s="61"/>
      <c r="K2526" s="61"/>
      <c r="L2526" s="61"/>
      <c r="M2526" s="61"/>
      <c r="N2526" s="61"/>
    </row>
    <row r="2527" spans="1:14" s="39" customFormat="1" ht="15">
      <c r="A2527" s="62"/>
      <c r="B2527" s="61"/>
      <c r="C2527" s="61"/>
      <c r="D2527" s="61"/>
      <c r="E2527" s="61"/>
      <c r="F2527" s="61"/>
      <c r="G2527" s="61"/>
      <c r="H2527" s="61"/>
      <c r="I2527" s="61"/>
      <c r="J2527" s="61"/>
      <c r="K2527" s="61"/>
      <c r="L2527" s="61"/>
      <c r="M2527" s="61"/>
      <c r="N2527" s="61"/>
    </row>
    <row r="2528" spans="1:14" s="39" customFormat="1" ht="15">
      <c r="A2528" s="62"/>
      <c r="B2528" s="61"/>
      <c r="C2528" s="61"/>
      <c r="D2528" s="61"/>
      <c r="E2528" s="61"/>
      <c r="F2528" s="61"/>
      <c r="G2528" s="61"/>
      <c r="H2528" s="61"/>
      <c r="I2528" s="61"/>
      <c r="J2528" s="61"/>
      <c r="K2528" s="61"/>
      <c r="L2528" s="61"/>
      <c r="M2528" s="61"/>
      <c r="N2528" s="61"/>
    </row>
    <row r="2529" spans="1:14" s="39" customFormat="1" ht="15">
      <c r="A2529" s="62"/>
      <c r="B2529" s="61"/>
      <c r="C2529" s="61"/>
      <c r="D2529" s="61"/>
      <c r="E2529" s="61"/>
      <c r="F2529" s="61"/>
      <c r="G2529" s="61"/>
      <c r="H2529" s="61"/>
      <c r="I2529" s="61"/>
      <c r="J2529" s="61"/>
      <c r="K2529" s="61"/>
      <c r="L2529" s="61"/>
      <c r="M2529" s="61"/>
      <c r="N2529" s="61"/>
    </row>
    <row r="2530" spans="1:14" s="39" customFormat="1" ht="15">
      <c r="A2530" s="62"/>
      <c r="B2530" s="61"/>
      <c r="C2530" s="61"/>
      <c r="D2530" s="61"/>
      <c r="E2530" s="61"/>
      <c r="F2530" s="61"/>
      <c r="G2530" s="61"/>
      <c r="H2530" s="61"/>
      <c r="I2530" s="61"/>
      <c r="J2530" s="61"/>
      <c r="K2530" s="61"/>
      <c r="L2530" s="61"/>
      <c r="M2530" s="61"/>
      <c r="N2530" s="61"/>
    </row>
    <row r="2531" spans="1:14" s="39" customFormat="1" ht="15">
      <c r="A2531" s="62"/>
      <c r="B2531" s="61"/>
      <c r="C2531" s="61"/>
      <c r="D2531" s="61"/>
      <c r="E2531" s="61"/>
      <c r="F2531" s="61"/>
      <c r="G2531" s="61"/>
      <c r="H2531" s="61"/>
      <c r="I2531" s="61"/>
      <c r="J2531" s="61"/>
      <c r="K2531" s="61"/>
      <c r="L2531" s="61"/>
      <c r="M2531" s="61"/>
      <c r="N2531" s="61"/>
    </row>
    <row r="2532" spans="1:14" s="39" customFormat="1" ht="15">
      <c r="A2532" s="62"/>
      <c r="B2532" s="61"/>
      <c r="C2532" s="61"/>
      <c r="D2532" s="61"/>
      <c r="E2532" s="61"/>
      <c r="F2532" s="61"/>
      <c r="G2532" s="61"/>
      <c r="H2532" s="61"/>
      <c r="I2532" s="61"/>
      <c r="J2532" s="61"/>
      <c r="K2532" s="61"/>
      <c r="L2532" s="61"/>
      <c r="M2532" s="61"/>
      <c r="N2532" s="61"/>
    </row>
    <row r="2533" spans="1:14" s="39" customFormat="1" ht="15">
      <c r="A2533" s="62"/>
      <c r="B2533" s="61"/>
      <c r="C2533" s="61"/>
      <c r="D2533" s="61"/>
      <c r="E2533" s="61"/>
      <c r="F2533" s="61"/>
      <c r="G2533" s="61"/>
      <c r="H2533" s="61"/>
      <c r="I2533" s="61"/>
      <c r="J2533" s="61"/>
      <c r="K2533" s="61"/>
      <c r="L2533" s="61"/>
      <c r="M2533" s="61"/>
      <c r="N2533" s="61"/>
    </row>
    <row r="2534" spans="1:14" s="39" customFormat="1" ht="15">
      <c r="A2534" s="62"/>
      <c r="B2534" s="61"/>
      <c r="C2534" s="61"/>
      <c r="D2534" s="61"/>
      <c r="E2534" s="61"/>
      <c r="F2534" s="61"/>
      <c r="G2534" s="61"/>
      <c r="H2534" s="61"/>
      <c r="I2534" s="61"/>
      <c r="J2534" s="61"/>
      <c r="K2534" s="61"/>
      <c r="L2534" s="61"/>
      <c r="M2534" s="61"/>
      <c r="N2534" s="61"/>
    </row>
    <row r="2535" spans="1:14" s="39" customFormat="1" ht="15">
      <c r="A2535" s="62"/>
      <c r="B2535" s="61"/>
      <c r="C2535" s="61"/>
      <c r="D2535" s="61"/>
      <c r="E2535" s="61"/>
      <c r="F2535" s="61"/>
      <c r="G2535" s="61"/>
      <c r="H2535" s="61"/>
      <c r="I2535" s="61"/>
      <c r="J2535" s="61"/>
      <c r="K2535" s="61"/>
      <c r="L2535" s="61"/>
      <c r="M2535" s="61"/>
      <c r="N2535" s="61"/>
    </row>
    <row r="2536" spans="1:14" s="39" customFormat="1" ht="15">
      <c r="A2536" s="62"/>
      <c r="B2536" s="61"/>
      <c r="C2536" s="61"/>
      <c r="D2536" s="61"/>
      <c r="E2536" s="61"/>
      <c r="F2536" s="61"/>
      <c r="G2536" s="61"/>
      <c r="H2536" s="61"/>
      <c r="I2536" s="61"/>
      <c r="J2536" s="61"/>
      <c r="K2536" s="61"/>
      <c r="L2536" s="61"/>
      <c r="M2536" s="61"/>
      <c r="N2536" s="61"/>
    </row>
    <row r="2537" spans="1:14" s="39" customFormat="1" ht="15">
      <c r="A2537" s="62"/>
      <c r="B2537" s="61"/>
      <c r="C2537" s="61"/>
      <c r="D2537" s="61"/>
      <c r="E2537" s="61"/>
      <c r="F2537" s="61"/>
      <c r="G2537" s="61"/>
      <c r="H2537" s="61"/>
      <c r="I2537" s="61"/>
      <c r="J2537" s="61"/>
      <c r="K2537" s="61"/>
      <c r="L2537" s="61"/>
      <c r="M2537" s="61"/>
      <c r="N2537" s="61"/>
    </row>
    <row r="2538" spans="1:14" s="39" customFormat="1" ht="15">
      <c r="A2538" s="62"/>
      <c r="B2538" s="61"/>
      <c r="C2538" s="61"/>
      <c r="D2538" s="61"/>
      <c r="E2538" s="61"/>
      <c r="F2538" s="61"/>
      <c r="G2538" s="61"/>
      <c r="H2538" s="61"/>
      <c r="I2538" s="61"/>
      <c r="J2538" s="61"/>
      <c r="K2538" s="61"/>
      <c r="L2538" s="61"/>
      <c r="M2538" s="61"/>
      <c r="N2538" s="61"/>
    </row>
    <row r="2539" spans="1:14" s="39" customFormat="1" ht="15">
      <c r="A2539" s="62"/>
      <c r="B2539" s="61"/>
      <c r="C2539" s="61"/>
      <c r="D2539" s="61"/>
      <c r="E2539" s="61"/>
      <c r="F2539" s="61"/>
      <c r="G2539" s="61"/>
      <c r="H2539" s="61"/>
      <c r="I2539" s="61"/>
      <c r="J2539" s="61"/>
      <c r="K2539" s="61"/>
      <c r="L2539" s="61"/>
      <c r="M2539" s="61"/>
      <c r="N2539" s="61"/>
    </row>
    <row r="2540" spans="1:14" s="39" customFormat="1" ht="15">
      <c r="A2540" s="62"/>
      <c r="B2540" s="61"/>
      <c r="C2540" s="61"/>
      <c r="D2540" s="61"/>
      <c r="E2540" s="61"/>
      <c r="F2540" s="61"/>
      <c r="G2540" s="61"/>
      <c r="H2540" s="61"/>
      <c r="I2540" s="61"/>
      <c r="J2540" s="61"/>
      <c r="K2540" s="61"/>
      <c r="L2540" s="61"/>
      <c r="M2540" s="61"/>
      <c r="N2540" s="61"/>
    </row>
    <row r="2541" spans="1:14" s="39" customFormat="1" ht="15">
      <c r="A2541" s="62"/>
      <c r="B2541" s="61"/>
      <c r="C2541" s="61"/>
      <c r="D2541" s="61"/>
      <c r="E2541" s="61"/>
      <c r="F2541" s="61"/>
      <c r="G2541" s="61"/>
      <c r="H2541" s="61"/>
      <c r="I2541" s="61"/>
      <c r="J2541" s="61"/>
      <c r="K2541" s="61"/>
      <c r="L2541" s="61"/>
      <c r="M2541" s="61"/>
      <c r="N2541" s="61"/>
    </row>
    <row r="2542" spans="1:14" s="39" customFormat="1" ht="15">
      <c r="A2542" s="62"/>
      <c r="B2542" s="61"/>
      <c r="C2542" s="61"/>
      <c r="D2542" s="61"/>
      <c r="E2542" s="61"/>
      <c r="F2542" s="61"/>
      <c r="G2542" s="61"/>
      <c r="H2542" s="61"/>
      <c r="I2542" s="61"/>
      <c r="J2542" s="61"/>
      <c r="K2542" s="61"/>
      <c r="L2542" s="61"/>
      <c r="M2542" s="61"/>
      <c r="N2542" s="61"/>
    </row>
    <row r="2543" spans="1:14" s="39" customFormat="1" ht="15">
      <c r="A2543" s="62"/>
      <c r="B2543" s="61"/>
      <c r="C2543" s="61"/>
      <c r="D2543" s="61"/>
      <c r="E2543" s="61"/>
      <c r="F2543" s="61"/>
      <c r="G2543" s="61"/>
      <c r="H2543" s="61"/>
      <c r="I2543" s="61"/>
      <c r="J2543" s="61"/>
      <c r="K2543" s="61"/>
      <c r="L2543" s="61"/>
      <c r="M2543" s="61"/>
      <c r="N2543" s="61"/>
    </row>
    <row r="2544" spans="1:14" s="39" customFormat="1" ht="15">
      <c r="A2544" s="62"/>
      <c r="B2544" s="61"/>
      <c r="C2544" s="61"/>
      <c r="D2544" s="61"/>
      <c r="E2544" s="61"/>
      <c r="F2544" s="61"/>
      <c r="G2544" s="61"/>
      <c r="H2544" s="61"/>
      <c r="I2544" s="61"/>
      <c r="J2544" s="61"/>
      <c r="K2544" s="61"/>
      <c r="L2544" s="61"/>
      <c r="M2544" s="61"/>
      <c r="N2544" s="61"/>
    </row>
    <row r="2545" spans="1:14" s="39" customFormat="1" ht="15">
      <c r="A2545" s="62"/>
      <c r="B2545" s="61"/>
      <c r="C2545" s="61"/>
      <c r="D2545" s="61"/>
      <c r="E2545" s="61"/>
      <c r="F2545" s="61"/>
      <c r="G2545" s="61"/>
      <c r="H2545" s="61"/>
      <c r="I2545" s="61"/>
      <c r="J2545" s="61"/>
      <c r="K2545" s="61"/>
      <c r="L2545" s="61"/>
      <c r="M2545" s="61"/>
      <c r="N2545" s="61"/>
    </row>
    <row r="2546" spans="1:14" s="39" customFormat="1" ht="15">
      <c r="A2546" s="62"/>
      <c r="B2546" s="61"/>
      <c r="C2546" s="61"/>
      <c r="D2546" s="61"/>
      <c r="E2546" s="61"/>
      <c r="F2546" s="61"/>
      <c r="G2546" s="61"/>
      <c r="H2546" s="61"/>
      <c r="I2546" s="61"/>
      <c r="J2546" s="61"/>
      <c r="K2546" s="61"/>
      <c r="L2546" s="61"/>
      <c r="M2546" s="61"/>
      <c r="N2546" s="61"/>
    </row>
    <row r="2547" spans="1:14" s="39" customFormat="1" ht="15">
      <c r="A2547" s="62"/>
      <c r="B2547" s="61"/>
      <c r="C2547" s="61"/>
      <c r="D2547" s="61"/>
      <c r="E2547" s="61"/>
      <c r="F2547" s="61"/>
      <c r="G2547" s="61"/>
      <c r="H2547" s="61"/>
      <c r="I2547" s="61"/>
      <c r="J2547" s="61"/>
      <c r="K2547" s="61"/>
      <c r="L2547" s="61"/>
      <c r="M2547" s="61"/>
      <c r="N2547" s="61"/>
    </row>
    <row r="2548" spans="1:14" s="39" customFormat="1" ht="15">
      <c r="A2548" s="62"/>
      <c r="B2548" s="61"/>
      <c r="C2548" s="61"/>
      <c r="D2548" s="61"/>
      <c r="E2548" s="61"/>
      <c r="F2548" s="61"/>
      <c r="G2548" s="61"/>
      <c r="H2548" s="61"/>
      <c r="I2548" s="61"/>
      <c r="J2548" s="61"/>
      <c r="K2548" s="61"/>
      <c r="L2548" s="61"/>
      <c r="M2548" s="61"/>
      <c r="N2548" s="61"/>
    </row>
    <row r="2549" spans="1:14" s="39" customFormat="1" ht="15">
      <c r="A2549" s="62"/>
      <c r="B2549" s="61"/>
      <c r="C2549" s="61"/>
      <c r="D2549" s="61"/>
      <c r="E2549" s="61"/>
      <c r="F2549" s="61"/>
      <c r="G2549" s="61"/>
      <c r="H2549" s="61"/>
      <c r="I2549" s="61"/>
      <c r="J2549" s="61"/>
      <c r="K2549" s="61"/>
      <c r="L2549" s="61"/>
      <c r="M2549" s="61"/>
      <c r="N2549" s="61"/>
    </row>
    <row r="2550" spans="1:14" s="39" customFormat="1" ht="15">
      <c r="A2550" s="62"/>
      <c r="B2550" s="61"/>
      <c r="C2550" s="61"/>
      <c r="D2550" s="61"/>
      <c r="E2550" s="61"/>
      <c r="F2550" s="61"/>
      <c r="G2550" s="61"/>
      <c r="H2550" s="61"/>
      <c r="I2550" s="61"/>
      <c r="J2550" s="61"/>
      <c r="K2550" s="61"/>
      <c r="L2550" s="61"/>
      <c r="M2550" s="61"/>
      <c r="N2550" s="61"/>
    </row>
    <row r="2551" spans="1:14" s="39" customFormat="1" ht="15">
      <c r="A2551" s="62"/>
      <c r="B2551" s="61"/>
      <c r="C2551" s="61"/>
      <c r="D2551" s="61"/>
      <c r="E2551" s="61"/>
      <c r="F2551" s="61"/>
      <c r="G2551" s="61"/>
      <c r="H2551" s="61"/>
      <c r="I2551" s="61"/>
      <c r="J2551" s="61"/>
      <c r="K2551" s="61"/>
      <c r="L2551" s="61"/>
      <c r="M2551" s="61"/>
      <c r="N2551" s="61"/>
    </row>
    <row r="2552" spans="1:14" s="39" customFormat="1" ht="15">
      <c r="A2552" s="62"/>
      <c r="B2552" s="61"/>
      <c r="C2552" s="61"/>
      <c r="D2552" s="61"/>
      <c r="E2552" s="61"/>
      <c r="F2552" s="61"/>
      <c r="G2552" s="61"/>
      <c r="H2552" s="61"/>
      <c r="I2552" s="61"/>
      <c r="J2552" s="61"/>
      <c r="K2552" s="61"/>
      <c r="L2552" s="61"/>
      <c r="M2552" s="61"/>
      <c r="N2552" s="61"/>
    </row>
    <row r="2553" spans="1:14" s="39" customFormat="1" ht="15">
      <c r="A2553" s="62"/>
      <c r="B2553" s="61"/>
      <c r="C2553" s="61"/>
      <c r="D2553" s="61"/>
      <c r="E2553" s="61"/>
      <c r="F2553" s="61"/>
      <c r="G2553" s="61"/>
      <c r="H2553" s="61"/>
      <c r="I2553" s="61"/>
      <c r="J2553" s="61"/>
      <c r="K2553" s="61"/>
      <c r="L2553" s="61"/>
      <c r="M2553" s="61"/>
      <c r="N2553" s="61"/>
    </row>
    <row r="2554" spans="1:14" s="39" customFormat="1" ht="15">
      <c r="A2554" s="62"/>
      <c r="B2554" s="61"/>
      <c r="C2554" s="61"/>
      <c r="D2554" s="61"/>
      <c r="E2554" s="61"/>
      <c r="F2554" s="61"/>
      <c r="G2554" s="61"/>
      <c r="H2554" s="61"/>
      <c r="I2554" s="61"/>
      <c r="J2554" s="61"/>
      <c r="K2554" s="61"/>
      <c r="L2554" s="61"/>
      <c r="M2554" s="61"/>
      <c r="N2554" s="61"/>
    </row>
    <row r="2555" spans="1:14" s="39" customFormat="1" ht="15">
      <c r="A2555" s="62"/>
      <c r="B2555" s="61"/>
      <c r="C2555" s="61"/>
      <c r="D2555" s="61"/>
      <c r="E2555" s="61"/>
      <c r="F2555" s="61"/>
      <c r="G2555" s="61"/>
      <c r="H2555" s="61"/>
      <c r="I2555" s="61"/>
      <c r="J2555" s="61"/>
      <c r="K2555" s="61"/>
      <c r="L2555" s="61"/>
      <c r="M2555" s="61"/>
      <c r="N2555" s="61"/>
    </row>
    <row r="2556" spans="1:14" s="39" customFormat="1" ht="15">
      <c r="A2556" s="62"/>
      <c r="B2556" s="61"/>
      <c r="C2556" s="61"/>
      <c r="D2556" s="61"/>
      <c r="E2556" s="61"/>
      <c r="F2556" s="61"/>
      <c r="G2556" s="61"/>
      <c r="H2556" s="61"/>
      <c r="I2556" s="61"/>
      <c r="J2556" s="61"/>
      <c r="K2556" s="61"/>
      <c r="L2556" s="61"/>
      <c r="M2556" s="61"/>
      <c r="N2556" s="61"/>
    </row>
    <row r="2557" spans="1:14" s="39" customFormat="1" ht="15">
      <c r="A2557" s="62"/>
      <c r="B2557" s="61"/>
      <c r="C2557" s="61"/>
      <c r="D2557" s="61"/>
      <c r="E2557" s="61"/>
      <c r="F2557" s="61"/>
      <c r="G2557" s="61"/>
      <c r="H2557" s="61"/>
      <c r="I2557" s="61"/>
      <c r="J2557" s="61"/>
      <c r="K2557" s="61"/>
      <c r="L2557" s="61"/>
      <c r="M2557" s="61"/>
      <c r="N2557" s="61"/>
    </row>
    <row r="2558" spans="1:14" s="39" customFormat="1" ht="15">
      <c r="A2558" s="62"/>
      <c r="B2558" s="61"/>
      <c r="C2558" s="61"/>
      <c r="D2558" s="61"/>
      <c r="E2558" s="61"/>
      <c r="F2558" s="61"/>
      <c r="G2558" s="61"/>
      <c r="H2558" s="61"/>
      <c r="I2558" s="61"/>
      <c r="J2558" s="61"/>
      <c r="K2558" s="61"/>
      <c r="L2558" s="61"/>
      <c r="M2558" s="61"/>
      <c r="N2558" s="61"/>
    </row>
    <row r="2559" spans="1:14" s="39" customFormat="1" ht="15">
      <c r="A2559" s="62"/>
      <c r="B2559" s="61"/>
      <c r="C2559" s="61"/>
      <c r="D2559" s="61"/>
      <c r="E2559" s="61"/>
      <c r="F2559" s="61"/>
      <c r="G2559" s="61"/>
      <c r="H2559" s="61"/>
      <c r="I2559" s="61"/>
      <c r="J2559" s="61"/>
      <c r="K2559" s="61"/>
      <c r="L2559" s="61"/>
      <c r="M2559" s="61"/>
      <c r="N2559" s="61"/>
    </row>
    <row r="2560" spans="1:14" s="39" customFormat="1" ht="15">
      <c r="A2560" s="62"/>
      <c r="B2560" s="61"/>
      <c r="C2560" s="61"/>
      <c r="D2560" s="61"/>
      <c r="E2560" s="61"/>
      <c r="F2560" s="61"/>
      <c r="G2560" s="61"/>
      <c r="H2560" s="61"/>
      <c r="I2560" s="61"/>
      <c r="J2560" s="61"/>
      <c r="K2560" s="61"/>
      <c r="L2560" s="61"/>
      <c r="M2560" s="61"/>
      <c r="N2560" s="61"/>
    </row>
    <row r="2561" spans="1:14" s="39" customFormat="1" ht="15">
      <c r="A2561" s="62"/>
      <c r="B2561" s="61"/>
      <c r="C2561" s="61"/>
      <c r="D2561" s="61"/>
      <c r="E2561" s="61"/>
      <c r="F2561" s="61"/>
      <c r="G2561" s="61"/>
      <c r="H2561" s="61"/>
      <c r="I2561" s="61"/>
      <c r="J2561" s="61"/>
      <c r="K2561" s="61"/>
      <c r="L2561" s="61"/>
      <c r="M2561" s="61"/>
      <c r="N2561" s="61"/>
    </row>
    <row r="2562" spans="1:14" s="39" customFormat="1" ht="15">
      <c r="A2562" s="62"/>
      <c r="B2562" s="61"/>
      <c r="C2562" s="61"/>
      <c r="D2562" s="61"/>
      <c r="E2562" s="61"/>
      <c r="F2562" s="61"/>
      <c r="G2562" s="61"/>
      <c r="H2562" s="61"/>
      <c r="I2562" s="61"/>
      <c r="J2562" s="61"/>
      <c r="K2562" s="61"/>
      <c r="L2562" s="61"/>
      <c r="M2562" s="61"/>
      <c r="N2562" s="61"/>
    </row>
    <row r="2563" spans="1:14" s="39" customFormat="1" ht="15">
      <c r="A2563" s="62"/>
      <c r="B2563" s="61"/>
      <c r="C2563" s="61"/>
      <c r="D2563" s="61"/>
      <c r="E2563" s="61"/>
      <c r="F2563" s="61"/>
      <c r="G2563" s="61"/>
      <c r="H2563" s="61"/>
      <c r="I2563" s="61"/>
      <c r="J2563" s="61"/>
      <c r="K2563" s="61"/>
      <c r="L2563" s="61"/>
      <c r="M2563" s="61"/>
      <c r="N2563" s="61"/>
    </row>
    <row r="2564" spans="1:14" s="39" customFormat="1" ht="15">
      <c r="A2564" s="62"/>
      <c r="B2564" s="61"/>
      <c r="C2564" s="61"/>
      <c r="D2564" s="61"/>
      <c r="E2564" s="61"/>
      <c r="F2564" s="61"/>
      <c r="G2564" s="61"/>
      <c r="H2564" s="61"/>
      <c r="I2564" s="61"/>
      <c r="J2564" s="61"/>
      <c r="K2564" s="61"/>
      <c r="L2564" s="61"/>
      <c r="M2564" s="61"/>
      <c r="N2564" s="61"/>
    </row>
    <row r="2565" spans="1:14" s="39" customFormat="1" ht="15">
      <c r="A2565" s="62"/>
      <c r="B2565" s="61"/>
      <c r="C2565" s="61"/>
      <c r="D2565" s="61"/>
      <c r="E2565" s="61"/>
      <c r="F2565" s="61"/>
      <c r="G2565" s="61"/>
      <c r="H2565" s="61"/>
      <c r="I2565" s="61"/>
      <c r="J2565" s="61"/>
      <c r="K2565" s="61"/>
      <c r="L2565" s="61"/>
      <c r="M2565" s="61"/>
      <c r="N2565" s="61"/>
    </row>
    <row r="2566" spans="1:14" s="39" customFormat="1" ht="15">
      <c r="A2566" s="62"/>
      <c r="B2566" s="61"/>
      <c r="C2566" s="61"/>
      <c r="D2566" s="61"/>
      <c r="E2566" s="61"/>
      <c r="F2566" s="61"/>
      <c r="G2566" s="61"/>
      <c r="H2566" s="61"/>
      <c r="I2566" s="61"/>
      <c r="J2566" s="61"/>
      <c r="K2566" s="61"/>
      <c r="L2566" s="61"/>
      <c r="M2566" s="61"/>
      <c r="N2566" s="61"/>
    </row>
    <row r="2567" spans="1:14" s="39" customFormat="1" ht="15">
      <c r="A2567" s="62"/>
      <c r="B2567" s="61"/>
      <c r="C2567" s="61"/>
      <c r="D2567" s="61"/>
      <c r="E2567" s="61"/>
      <c r="F2567" s="61"/>
      <c r="G2567" s="61"/>
      <c r="H2567" s="61"/>
      <c r="I2567" s="61"/>
      <c r="J2567" s="61"/>
      <c r="K2567" s="61"/>
      <c r="L2567" s="61"/>
      <c r="M2567" s="61"/>
      <c r="N2567" s="61"/>
    </row>
    <row r="2568" spans="1:14" s="39" customFormat="1" ht="15">
      <c r="A2568" s="62"/>
      <c r="B2568" s="61"/>
      <c r="C2568" s="61"/>
      <c r="D2568" s="61"/>
      <c r="E2568" s="61"/>
      <c r="F2568" s="61"/>
      <c r="G2568" s="61"/>
      <c r="H2568" s="61"/>
      <c r="I2568" s="61"/>
      <c r="J2568" s="61"/>
      <c r="K2568" s="61"/>
      <c r="L2568" s="61"/>
      <c r="M2568" s="61"/>
      <c r="N2568" s="61"/>
    </row>
    <row r="2569" spans="1:14" s="39" customFormat="1" ht="15">
      <c r="A2569" s="62"/>
      <c r="B2569" s="61"/>
      <c r="C2569" s="61"/>
      <c r="D2569" s="61"/>
      <c r="E2569" s="61"/>
      <c r="F2569" s="61"/>
      <c r="G2569" s="61"/>
      <c r="H2569" s="61"/>
      <c r="I2569" s="61"/>
      <c r="J2569" s="61"/>
      <c r="K2569" s="61"/>
      <c r="L2569" s="61"/>
      <c r="M2569" s="61"/>
      <c r="N2569" s="61"/>
    </row>
    <row r="2570" spans="1:14" s="39" customFormat="1" ht="15">
      <c r="A2570" s="62"/>
      <c r="B2570" s="61"/>
      <c r="C2570" s="61"/>
      <c r="D2570" s="61"/>
      <c r="E2570" s="61"/>
      <c r="F2570" s="61"/>
      <c r="G2570" s="61"/>
      <c r="H2570" s="61"/>
      <c r="I2570" s="61"/>
      <c r="J2570" s="61"/>
      <c r="K2570" s="61"/>
      <c r="L2570" s="61"/>
      <c r="M2570" s="61"/>
      <c r="N2570" s="61"/>
    </row>
    <row r="2571" spans="1:14" s="39" customFormat="1" ht="15">
      <c r="A2571" s="62"/>
      <c r="B2571" s="61"/>
      <c r="C2571" s="61"/>
      <c r="D2571" s="61"/>
      <c r="E2571" s="61"/>
      <c r="F2571" s="61"/>
      <c r="G2571" s="61"/>
      <c r="H2571" s="61"/>
      <c r="I2571" s="61"/>
      <c r="J2571" s="61"/>
      <c r="K2571" s="61"/>
      <c r="L2571" s="61"/>
      <c r="M2571" s="61"/>
      <c r="N2571" s="61"/>
    </row>
    <row r="2572" spans="1:14" s="39" customFormat="1" ht="15">
      <c r="A2572" s="62"/>
      <c r="B2572" s="61"/>
      <c r="C2572" s="61"/>
      <c r="D2572" s="61"/>
      <c r="E2572" s="61"/>
      <c r="F2572" s="61"/>
      <c r="G2572" s="61"/>
      <c r="H2572" s="61"/>
      <c r="I2572" s="61"/>
      <c r="J2572" s="61"/>
      <c r="K2572" s="61"/>
      <c r="L2572" s="61"/>
      <c r="M2572" s="61"/>
      <c r="N2572" s="61"/>
    </row>
    <row r="2573" spans="1:14" s="39" customFormat="1" ht="15">
      <c r="A2573" s="62"/>
      <c r="B2573" s="61"/>
      <c r="C2573" s="61"/>
      <c r="D2573" s="61"/>
      <c r="E2573" s="61"/>
      <c r="F2573" s="61"/>
      <c r="G2573" s="61"/>
      <c r="H2573" s="61"/>
      <c r="I2573" s="61"/>
      <c r="J2573" s="61"/>
      <c r="K2573" s="61"/>
      <c r="L2573" s="61"/>
      <c r="M2573" s="61"/>
      <c r="N2573" s="61"/>
    </row>
    <row r="2574" spans="1:14" s="39" customFormat="1" ht="15">
      <c r="A2574" s="62"/>
      <c r="B2574" s="61"/>
      <c r="C2574" s="61"/>
      <c r="D2574" s="61"/>
      <c r="E2574" s="61"/>
      <c r="F2574" s="61"/>
      <c r="G2574" s="61"/>
      <c r="H2574" s="61"/>
      <c r="I2574" s="61"/>
      <c r="J2574" s="61"/>
      <c r="K2574" s="61"/>
      <c r="L2574" s="61"/>
      <c r="M2574" s="61"/>
      <c r="N2574" s="61"/>
    </row>
    <row r="2575" spans="1:14" s="39" customFormat="1" ht="15">
      <c r="A2575" s="62"/>
      <c r="B2575" s="61"/>
      <c r="C2575" s="61"/>
      <c r="D2575" s="61"/>
      <c r="E2575" s="61"/>
      <c r="F2575" s="61"/>
      <c r="G2575" s="61"/>
      <c r="H2575" s="61"/>
      <c r="I2575" s="61"/>
      <c r="J2575" s="61"/>
      <c r="K2575" s="61"/>
      <c r="L2575" s="61"/>
      <c r="M2575" s="61"/>
      <c r="N2575" s="61"/>
    </row>
    <row r="2576" spans="1:14" s="39" customFormat="1" ht="15">
      <c r="A2576" s="62"/>
      <c r="B2576" s="61"/>
      <c r="C2576" s="61"/>
      <c r="D2576" s="61"/>
      <c r="E2576" s="61"/>
      <c r="F2576" s="61"/>
      <c r="G2576" s="61"/>
      <c r="H2576" s="61"/>
      <c r="I2576" s="61"/>
      <c r="J2576" s="61"/>
      <c r="K2576" s="61"/>
      <c r="L2576" s="61"/>
      <c r="M2576" s="61"/>
      <c r="N2576" s="61"/>
    </row>
    <row r="2577" spans="1:14" s="39" customFormat="1" ht="15">
      <c r="A2577" s="62"/>
      <c r="B2577" s="61"/>
      <c r="C2577" s="61"/>
      <c r="D2577" s="61"/>
      <c r="E2577" s="61"/>
      <c r="F2577" s="61"/>
      <c r="G2577" s="61"/>
      <c r="H2577" s="61"/>
      <c r="I2577" s="61"/>
      <c r="J2577" s="61"/>
      <c r="K2577" s="61"/>
      <c r="L2577" s="61"/>
      <c r="M2577" s="61"/>
      <c r="N2577" s="61"/>
    </row>
    <row r="2578" spans="1:14" s="39" customFormat="1" ht="15">
      <c r="A2578" s="62"/>
      <c r="B2578" s="61"/>
      <c r="C2578" s="61"/>
      <c r="D2578" s="61"/>
      <c r="E2578" s="61"/>
      <c r="F2578" s="61"/>
      <c r="G2578" s="61"/>
      <c r="H2578" s="61"/>
      <c r="I2578" s="61"/>
      <c r="J2578" s="61"/>
      <c r="K2578" s="61"/>
      <c r="L2578" s="61"/>
      <c r="M2578" s="61"/>
      <c r="N2578" s="61"/>
    </row>
    <row r="2579" spans="1:14" s="39" customFormat="1" ht="15">
      <c r="A2579" s="62"/>
      <c r="B2579" s="61"/>
      <c r="C2579" s="61"/>
      <c r="D2579" s="61"/>
      <c r="E2579" s="61"/>
      <c r="F2579" s="61"/>
      <c r="G2579" s="61"/>
      <c r="H2579" s="61"/>
      <c r="I2579" s="61"/>
      <c r="J2579" s="61"/>
      <c r="K2579" s="61"/>
      <c r="L2579" s="61"/>
      <c r="M2579" s="61"/>
      <c r="N2579" s="61"/>
    </row>
    <row r="2580" spans="1:14" s="39" customFormat="1" ht="15">
      <c r="A2580" s="62"/>
      <c r="B2580" s="61"/>
      <c r="C2580" s="61"/>
      <c r="D2580" s="61"/>
      <c r="E2580" s="61"/>
      <c r="F2580" s="61"/>
      <c r="G2580" s="61"/>
      <c r="H2580" s="61"/>
      <c r="I2580" s="61"/>
      <c r="J2580" s="61"/>
      <c r="K2580" s="61"/>
      <c r="L2580" s="61"/>
      <c r="M2580" s="61"/>
      <c r="N2580" s="61"/>
    </row>
    <row r="2581" spans="1:14" s="39" customFormat="1" ht="15">
      <c r="A2581" s="62"/>
      <c r="B2581" s="61"/>
      <c r="C2581" s="61"/>
      <c r="D2581" s="61"/>
      <c r="E2581" s="61"/>
      <c r="F2581" s="61"/>
      <c r="G2581" s="61"/>
      <c r="H2581" s="61"/>
      <c r="I2581" s="61"/>
      <c r="J2581" s="61"/>
      <c r="K2581" s="61"/>
      <c r="L2581" s="61"/>
      <c r="M2581" s="61"/>
      <c r="N2581" s="61"/>
    </row>
    <row r="2582" spans="1:14" s="39" customFormat="1" ht="15">
      <c r="A2582" s="62"/>
      <c r="B2582" s="61"/>
      <c r="C2582" s="61"/>
      <c r="D2582" s="61"/>
      <c r="E2582" s="61"/>
      <c r="F2582" s="61"/>
      <c r="G2582" s="61"/>
      <c r="H2582" s="61"/>
      <c r="I2582" s="61"/>
      <c r="J2582" s="61"/>
      <c r="K2582" s="61"/>
      <c r="L2582" s="61"/>
      <c r="M2582" s="61"/>
      <c r="N2582" s="61"/>
    </row>
    <row r="2583" spans="1:14" s="39" customFormat="1" ht="15">
      <c r="A2583" s="62"/>
      <c r="B2583" s="61"/>
      <c r="C2583" s="61"/>
      <c r="D2583" s="61"/>
      <c r="E2583" s="61"/>
      <c r="F2583" s="61"/>
      <c r="G2583" s="61"/>
      <c r="H2583" s="61"/>
      <c r="I2583" s="61"/>
      <c r="J2583" s="61"/>
      <c r="K2583" s="61"/>
      <c r="L2583" s="61"/>
      <c r="M2583" s="61"/>
      <c r="N2583" s="61"/>
    </row>
    <row r="2584" spans="1:14" s="39" customFormat="1" ht="15">
      <c r="A2584" s="62"/>
      <c r="B2584" s="61"/>
      <c r="C2584" s="61"/>
      <c r="D2584" s="61"/>
      <c r="E2584" s="61"/>
      <c r="F2584" s="61"/>
      <c r="G2584" s="61"/>
      <c r="H2584" s="61"/>
      <c r="I2584" s="61"/>
      <c r="J2584" s="61"/>
      <c r="K2584" s="61"/>
      <c r="L2584" s="61"/>
      <c r="M2584" s="61"/>
      <c r="N2584" s="61"/>
    </row>
    <row r="2585" spans="1:14" s="39" customFormat="1" ht="15">
      <c r="A2585" s="62"/>
      <c r="B2585" s="61"/>
      <c r="C2585" s="61"/>
      <c r="D2585" s="61"/>
      <c r="E2585" s="61"/>
      <c r="F2585" s="61"/>
      <c r="G2585" s="61"/>
      <c r="H2585" s="61"/>
      <c r="I2585" s="61"/>
      <c r="J2585" s="61"/>
      <c r="K2585" s="61"/>
      <c r="L2585" s="61"/>
      <c r="M2585" s="61"/>
      <c r="N2585" s="61"/>
    </row>
    <row r="2586" spans="1:14" s="39" customFormat="1" ht="15">
      <c r="A2586" s="62"/>
      <c r="B2586" s="61"/>
      <c r="C2586" s="61"/>
      <c r="D2586" s="61"/>
      <c r="E2586" s="61"/>
      <c r="F2586" s="61"/>
      <c r="G2586" s="61"/>
      <c r="H2586" s="61"/>
      <c r="I2586" s="61"/>
      <c r="J2586" s="61"/>
      <c r="K2586" s="61"/>
      <c r="L2586" s="61"/>
      <c r="M2586" s="61"/>
      <c r="N2586" s="61"/>
    </row>
    <row r="2587" spans="1:14" s="39" customFormat="1" ht="15">
      <c r="A2587" s="62"/>
      <c r="B2587" s="61"/>
      <c r="C2587" s="61"/>
      <c r="D2587" s="61"/>
      <c r="E2587" s="61"/>
      <c r="F2587" s="61"/>
      <c r="G2587" s="61"/>
      <c r="H2587" s="61"/>
      <c r="I2587" s="61"/>
      <c r="J2587" s="61"/>
      <c r="K2587" s="61"/>
      <c r="L2587" s="61"/>
      <c r="M2587" s="61"/>
      <c r="N2587" s="61"/>
    </row>
    <row r="2588" spans="1:14" s="39" customFormat="1" ht="15">
      <c r="A2588" s="62"/>
      <c r="B2588" s="61"/>
      <c r="C2588" s="61"/>
      <c r="D2588" s="61"/>
      <c r="E2588" s="61"/>
      <c r="F2588" s="61"/>
      <c r="G2588" s="61"/>
      <c r="H2588" s="61"/>
      <c r="I2588" s="61"/>
      <c r="J2588" s="61"/>
      <c r="K2588" s="61"/>
      <c r="L2588" s="61"/>
      <c r="M2588" s="61"/>
      <c r="N2588" s="61"/>
    </row>
    <row r="2589" spans="1:14" s="39" customFormat="1" ht="15">
      <c r="A2589" s="62"/>
      <c r="B2589" s="61"/>
      <c r="C2589" s="61"/>
      <c r="D2589" s="61"/>
      <c r="E2589" s="61"/>
      <c r="F2589" s="61"/>
      <c r="G2589" s="61"/>
      <c r="H2589" s="61"/>
      <c r="I2589" s="61"/>
      <c r="J2589" s="61"/>
      <c r="K2589" s="61"/>
      <c r="L2589" s="61"/>
      <c r="M2589" s="61"/>
      <c r="N2589" s="61"/>
    </row>
    <row r="2590" spans="1:14" s="39" customFormat="1" ht="15">
      <c r="A2590" s="62"/>
      <c r="B2590" s="61"/>
      <c r="C2590" s="61"/>
      <c r="D2590" s="61"/>
      <c r="E2590" s="61"/>
      <c r="F2590" s="61"/>
      <c r="G2590" s="61"/>
      <c r="H2590" s="61"/>
      <c r="I2590" s="61"/>
      <c r="J2590" s="61"/>
      <c r="K2590" s="61"/>
      <c r="L2590" s="61"/>
      <c r="M2590" s="61"/>
      <c r="N2590" s="61"/>
    </row>
    <row r="2591" spans="1:14" s="39" customFormat="1" ht="15">
      <c r="A2591" s="62"/>
      <c r="B2591" s="61"/>
      <c r="C2591" s="61"/>
      <c r="D2591" s="61"/>
      <c r="E2591" s="61"/>
      <c r="F2591" s="61"/>
      <c r="G2591" s="61"/>
      <c r="H2591" s="61"/>
      <c r="I2591" s="61"/>
      <c r="J2591" s="61"/>
      <c r="K2591" s="61"/>
      <c r="L2591" s="61"/>
      <c r="M2591" s="61"/>
      <c r="N2591" s="61"/>
    </row>
    <row r="2592" spans="1:14" s="39" customFormat="1" ht="15">
      <c r="A2592" s="62"/>
      <c r="B2592" s="61"/>
      <c r="C2592" s="61"/>
      <c r="D2592" s="61"/>
      <c r="E2592" s="61"/>
      <c r="F2592" s="61"/>
      <c r="G2592" s="61"/>
      <c r="H2592" s="61"/>
      <c r="I2592" s="61"/>
      <c r="J2592" s="61"/>
      <c r="K2592" s="61"/>
      <c r="L2592" s="61"/>
      <c r="M2592" s="61"/>
      <c r="N2592" s="61"/>
    </row>
    <row r="2593" spans="1:14" s="39" customFormat="1" ht="15">
      <c r="A2593" s="62"/>
      <c r="B2593" s="61"/>
      <c r="C2593" s="61"/>
      <c r="D2593" s="61"/>
      <c r="E2593" s="61"/>
      <c r="F2593" s="61"/>
      <c r="G2593" s="61"/>
      <c r="H2593" s="61"/>
      <c r="I2593" s="61"/>
      <c r="J2593" s="61"/>
      <c r="K2593" s="61"/>
      <c r="L2593" s="61"/>
      <c r="M2593" s="61"/>
      <c r="N2593" s="61"/>
    </row>
    <row r="2594" spans="1:14" s="39" customFormat="1" ht="15">
      <c r="A2594" s="62"/>
      <c r="B2594" s="61"/>
      <c r="C2594" s="61"/>
      <c r="D2594" s="61"/>
      <c r="E2594" s="61"/>
      <c r="F2594" s="61"/>
      <c r="G2594" s="61"/>
      <c r="H2594" s="61"/>
      <c r="I2594" s="61"/>
      <c r="J2594" s="61"/>
      <c r="K2594" s="61"/>
      <c r="L2594" s="61"/>
      <c r="M2594" s="61"/>
      <c r="N2594" s="61"/>
    </row>
    <row r="2595" spans="1:14" s="39" customFormat="1" ht="15">
      <c r="A2595" s="62"/>
      <c r="B2595" s="61"/>
      <c r="C2595" s="61"/>
      <c r="D2595" s="61"/>
      <c r="E2595" s="61"/>
      <c r="F2595" s="61"/>
      <c r="G2595" s="61"/>
      <c r="H2595" s="61"/>
      <c r="I2595" s="61"/>
      <c r="J2595" s="61"/>
      <c r="K2595" s="61"/>
      <c r="L2595" s="61"/>
      <c r="M2595" s="61"/>
      <c r="N2595" s="61"/>
    </row>
    <row r="2596" spans="1:14" s="39" customFormat="1" ht="15">
      <c r="A2596" s="62"/>
      <c r="B2596" s="61"/>
      <c r="C2596" s="61"/>
      <c r="D2596" s="61"/>
      <c r="E2596" s="61"/>
      <c r="F2596" s="61"/>
      <c r="G2596" s="61"/>
      <c r="H2596" s="61"/>
      <c r="I2596" s="61"/>
      <c r="J2596" s="61"/>
      <c r="K2596" s="61"/>
      <c r="L2596" s="61"/>
      <c r="M2596" s="61"/>
      <c r="N2596" s="61"/>
    </row>
    <row r="2597" spans="1:14" s="39" customFormat="1" ht="15">
      <c r="A2597" s="62"/>
      <c r="B2597" s="61"/>
      <c r="C2597" s="61"/>
      <c r="D2597" s="61"/>
      <c r="E2597" s="61"/>
      <c r="F2597" s="61"/>
      <c r="G2597" s="61"/>
      <c r="H2597" s="61"/>
      <c r="I2597" s="61"/>
      <c r="J2597" s="61"/>
      <c r="K2597" s="61"/>
      <c r="L2597" s="61"/>
      <c r="M2597" s="61"/>
      <c r="N2597" s="61"/>
    </row>
    <row r="2598" spans="1:14" s="39" customFormat="1" ht="15">
      <c r="A2598" s="62"/>
      <c r="B2598" s="61"/>
      <c r="C2598" s="61"/>
      <c r="D2598" s="61"/>
      <c r="E2598" s="61"/>
      <c r="F2598" s="61"/>
      <c r="G2598" s="61"/>
      <c r="H2598" s="61"/>
      <c r="I2598" s="61"/>
      <c r="J2598" s="61"/>
      <c r="K2598" s="61"/>
      <c r="L2598" s="61"/>
      <c r="M2598" s="61"/>
      <c r="N2598" s="61"/>
    </row>
    <row r="2599" spans="1:14" s="39" customFormat="1" ht="15">
      <c r="A2599" s="62"/>
      <c r="B2599" s="61"/>
      <c r="C2599" s="61"/>
      <c r="D2599" s="61"/>
      <c r="E2599" s="61"/>
      <c r="F2599" s="61"/>
      <c r="G2599" s="61"/>
      <c r="H2599" s="61"/>
      <c r="I2599" s="61"/>
      <c r="J2599" s="61"/>
      <c r="K2599" s="61"/>
      <c r="L2599" s="61"/>
      <c r="M2599" s="61"/>
      <c r="N2599" s="61"/>
    </row>
    <row r="2600" spans="1:14" s="39" customFormat="1" ht="15">
      <c r="A2600" s="62"/>
      <c r="B2600" s="61"/>
      <c r="C2600" s="61"/>
      <c r="D2600" s="61"/>
      <c r="E2600" s="61"/>
      <c r="F2600" s="61"/>
      <c r="G2600" s="61"/>
      <c r="H2600" s="61"/>
      <c r="I2600" s="61"/>
      <c r="J2600" s="61"/>
      <c r="K2600" s="61"/>
      <c r="L2600" s="61"/>
      <c r="M2600" s="61"/>
      <c r="N2600" s="61"/>
    </row>
    <row r="2601" spans="1:14" s="39" customFormat="1" ht="15">
      <c r="A2601" s="62"/>
      <c r="B2601" s="61"/>
      <c r="C2601" s="61"/>
      <c r="D2601" s="61"/>
      <c r="E2601" s="61"/>
      <c r="F2601" s="61"/>
      <c r="G2601" s="61"/>
      <c r="H2601" s="61"/>
      <c r="I2601" s="61"/>
      <c r="J2601" s="61"/>
      <c r="K2601" s="61"/>
      <c r="L2601" s="61"/>
      <c r="M2601" s="61"/>
      <c r="N2601" s="61"/>
    </row>
    <row r="2602" spans="1:14" s="39" customFormat="1" ht="15">
      <c r="A2602" s="62"/>
      <c r="B2602" s="61"/>
      <c r="C2602" s="61"/>
      <c r="D2602" s="61"/>
      <c r="E2602" s="61"/>
      <c r="F2602" s="61"/>
      <c r="G2602" s="61"/>
      <c r="H2602" s="61"/>
      <c r="I2602" s="61"/>
      <c r="J2602" s="61"/>
      <c r="K2602" s="61"/>
      <c r="L2602" s="61"/>
      <c r="M2602" s="61"/>
      <c r="N2602" s="61"/>
    </row>
    <row r="2603" spans="1:14" s="39" customFormat="1" ht="15">
      <c r="A2603" s="62"/>
      <c r="B2603" s="61"/>
      <c r="C2603" s="61"/>
      <c r="D2603" s="61"/>
      <c r="E2603" s="61"/>
      <c r="F2603" s="61"/>
      <c r="G2603" s="61"/>
      <c r="H2603" s="61"/>
      <c r="I2603" s="61"/>
      <c r="J2603" s="61"/>
      <c r="K2603" s="61"/>
      <c r="L2603" s="61"/>
      <c r="M2603" s="61"/>
      <c r="N2603" s="61"/>
    </row>
    <row r="2604" spans="1:14" s="39" customFormat="1" ht="15">
      <c r="A2604" s="62"/>
      <c r="B2604" s="61"/>
      <c r="C2604" s="61"/>
      <c r="D2604" s="61"/>
      <c r="E2604" s="61"/>
      <c r="F2604" s="61"/>
      <c r="G2604" s="61"/>
      <c r="H2604" s="61"/>
      <c r="I2604" s="61"/>
      <c r="J2604" s="61"/>
      <c r="K2604" s="61"/>
      <c r="L2604" s="61"/>
      <c r="M2604" s="61"/>
      <c r="N2604" s="61"/>
    </row>
    <row r="2605" spans="1:14" s="39" customFormat="1" ht="15">
      <c r="A2605" s="62"/>
      <c r="B2605" s="61"/>
      <c r="C2605" s="61"/>
      <c r="D2605" s="61"/>
      <c r="E2605" s="61"/>
      <c r="F2605" s="61"/>
      <c r="G2605" s="61"/>
      <c r="H2605" s="61"/>
      <c r="I2605" s="61"/>
      <c r="J2605" s="61"/>
      <c r="K2605" s="61"/>
      <c r="L2605" s="61"/>
      <c r="M2605" s="61"/>
      <c r="N2605" s="61"/>
    </row>
    <row r="2606" spans="1:14" s="39" customFormat="1" ht="15">
      <c r="A2606" s="62"/>
      <c r="B2606" s="61"/>
      <c r="C2606" s="61"/>
      <c r="D2606" s="61"/>
      <c r="E2606" s="61"/>
      <c r="F2606" s="61"/>
      <c r="G2606" s="61"/>
      <c r="H2606" s="61"/>
      <c r="I2606" s="61"/>
      <c r="J2606" s="61"/>
      <c r="K2606" s="61"/>
      <c r="L2606" s="61"/>
      <c r="M2606" s="61"/>
      <c r="N2606" s="61"/>
    </row>
    <row r="2607" spans="1:14" s="39" customFormat="1" ht="15">
      <c r="A2607" s="62"/>
      <c r="B2607" s="61"/>
      <c r="C2607" s="61"/>
      <c r="D2607" s="61"/>
      <c r="E2607" s="61"/>
      <c r="F2607" s="61"/>
      <c r="G2607" s="61"/>
      <c r="H2607" s="61"/>
      <c r="I2607" s="61"/>
      <c r="J2607" s="61"/>
      <c r="K2607" s="61"/>
      <c r="L2607" s="61"/>
      <c r="M2607" s="61"/>
      <c r="N2607" s="61"/>
    </row>
    <row r="2608" spans="1:14" s="39" customFormat="1" ht="15">
      <c r="A2608" s="62"/>
      <c r="B2608" s="61"/>
      <c r="C2608" s="61"/>
      <c r="D2608" s="61"/>
      <c r="E2608" s="61"/>
      <c r="F2608" s="61"/>
      <c r="G2608" s="61"/>
      <c r="H2608" s="61"/>
      <c r="I2608" s="61"/>
      <c r="J2608" s="61"/>
      <c r="K2608" s="61"/>
      <c r="L2608" s="61"/>
      <c r="M2608" s="61"/>
      <c r="N2608" s="61"/>
    </row>
    <row r="2609" spans="1:14" s="39" customFormat="1" ht="15">
      <c r="A2609" s="62"/>
      <c r="B2609" s="61"/>
      <c r="C2609" s="61"/>
      <c r="D2609" s="61"/>
      <c r="E2609" s="61"/>
      <c r="F2609" s="61"/>
      <c r="G2609" s="61"/>
      <c r="H2609" s="61"/>
      <c r="I2609" s="61"/>
      <c r="J2609" s="61"/>
      <c r="K2609" s="61"/>
      <c r="L2609" s="61"/>
      <c r="M2609" s="61"/>
      <c r="N2609" s="61"/>
    </row>
    <row r="2610" spans="1:14" s="39" customFormat="1" ht="15">
      <c r="A2610" s="62"/>
      <c r="B2610" s="61"/>
      <c r="C2610" s="61"/>
      <c r="D2610" s="61"/>
      <c r="E2610" s="61"/>
      <c r="F2610" s="61"/>
      <c r="G2610" s="61"/>
      <c r="H2610" s="61"/>
      <c r="I2610" s="61"/>
      <c r="J2610" s="61"/>
      <c r="K2610" s="61"/>
      <c r="L2610" s="61"/>
      <c r="M2610" s="61"/>
      <c r="N2610" s="61"/>
    </row>
    <row r="2611" spans="1:14" s="39" customFormat="1" ht="15">
      <c r="A2611" s="62"/>
      <c r="B2611" s="61"/>
      <c r="C2611" s="61"/>
      <c r="D2611" s="61"/>
      <c r="E2611" s="61"/>
      <c r="F2611" s="61"/>
      <c r="G2611" s="61"/>
      <c r="H2611" s="61"/>
      <c r="I2611" s="61"/>
      <c r="J2611" s="61"/>
      <c r="K2611" s="61"/>
      <c r="L2611" s="61"/>
      <c r="M2611" s="61"/>
      <c r="N2611" s="61"/>
    </row>
    <row r="2612" spans="1:14" s="39" customFormat="1" ht="15">
      <c r="A2612" s="62"/>
      <c r="B2612" s="61"/>
      <c r="C2612" s="61"/>
      <c r="D2612" s="61"/>
      <c r="E2612" s="61"/>
      <c r="F2612" s="61"/>
      <c r="G2612" s="61"/>
      <c r="H2612" s="61"/>
      <c r="I2612" s="61"/>
      <c r="J2612" s="61"/>
      <c r="K2612" s="61"/>
      <c r="L2612" s="61"/>
      <c r="M2612" s="61"/>
      <c r="N2612" s="61"/>
    </row>
    <row r="2613" spans="1:14" s="39" customFormat="1" ht="15">
      <c r="A2613" s="62"/>
      <c r="B2613" s="61"/>
      <c r="C2613" s="61"/>
      <c r="D2613" s="61"/>
      <c r="E2613" s="61"/>
      <c r="F2613" s="61"/>
      <c r="G2613" s="61"/>
      <c r="H2613" s="61"/>
      <c r="I2613" s="61"/>
      <c r="J2613" s="61"/>
      <c r="K2613" s="61"/>
      <c r="L2613" s="61"/>
      <c r="M2613" s="61"/>
      <c r="N2613" s="61"/>
    </row>
    <row r="2614" spans="1:14" s="39" customFormat="1" ht="15">
      <c r="A2614" s="62"/>
      <c r="B2614" s="61"/>
      <c r="C2614" s="61"/>
      <c r="D2614" s="61"/>
      <c r="E2614" s="61"/>
      <c r="F2614" s="61"/>
      <c r="G2614" s="61"/>
      <c r="H2614" s="61"/>
      <c r="I2614" s="61"/>
      <c r="J2614" s="61"/>
      <c r="K2614" s="61"/>
      <c r="L2614" s="61"/>
      <c r="M2614" s="61"/>
      <c r="N2614" s="61"/>
    </row>
    <row r="2615" spans="1:14" s="39" customFormat="1" ht="15">
      <c r="A2615" s="62"/>
      <c r="B2615" s="61"/>
      <c r="C2615" s="61"/>
      <c r="D2615" s="61"/>
      <c r="E2615" s="61"/>
      <c r="F2615" s="61"/>
      <c r="G2615" s="61"/>
      <c r="H2615" s="61"/>
      <c r="I2615" s="61"/>
      <c r="J2615" s="61"/>
      <c r="K2615" s="61"/>
      <c r="L2615" s="61"/>
      <c r="M2615" s="61"/>
      <c r="N2615" s="61"/>
    </row>
    <row r="2616" spans="1:14" s="39" customFormat="1" ht="15">
      <c r="A2616" s="62"/>
      <c r="B2616" s="61"/>
      <c r="C2616" s="61"/>
      <c r="D2616" s="61"/>
      <c r="E2616" s="61"/>
      <c r="F2616" s="61"/>
      <c r="G2616" s="61"/>
      <c r="H2616" s="61"/>
      <c r="I2616" s="61"/>
      <c r="J2616" s="61"/>
      <c r="K2616" s="61"/>
      <c r="L2616" s="61"/>
      <c r="M2616" s="61"/>
      <c r="N2616" s="61"/>
    </row>
    <row r="2617" spans="1:14" s="39" customFormat="1" ht="15">
      <c r="A2617" s="62"/>
      <c r="B2617" s="61"/>
      <c r="C2617" s="61"/>
      <c r="D2617" s="61"/>
      <c r="E2617" s="61"/>
      <c r="F2617" s="61"/>
      <c r="G2617" s="61"/>
      <c r="H2617" s="61"/>
      <c r="I2617" s="61"/>
      <c r="J2617" s="61"/>
      <c r="K2617" s="61"/>
      <c r="L2617" s="61"/>
      <c r="M2617" s="61"/>
      <c r="N2617" s="61"/>
    </row>
    <row r="2618" spans="1:14" s="39" customFormat="1" ht="15">
      <c r="A2618" s="62"/>
      <c r="B2618" s="61"/>
      <c r="C2618" s="61"/>
      <c r="D2618" s="61"/>
      <c r="E2618" s="61"/>
      <c r="F2618" s="61"/>
      <c r="G2618" s="61"/>
      <c r="H2618" s="61"/>
      <c r="I2618" s="61"/>
      <c r="J2618" s="61"/>
      <c r="K2618" s="61"/>
      <c r="L2618" s="61"/>
      <c r="M2618" s="61"/>
      <c r="N2618" s="61"/>
    </row>
    <row r="2619" spans="1:14" s="39" customFormat="1" ht="15">
      <c r="A2619" s="62"/>
      <c r="B2619" s="61"/>
      <c r="C2619" s="61"/>
      <c r="D2619" s="61"/>
      <c r="E2619" s="61"/>
      <c r="F2619" s="61"/>
      <c r="G2619" s="61"/>
      <c r="H2619" s="61"/>
      <c r="I2619" s="61"/>
      <c r="J2619" s="61"/>
      <c r="K2619" s="61"/>
      <c r="L2619" s="61"/>
      <c r="M2619" s="61"/>
      <c r="N2619" s="61"/>
    </row>
    <row r="2620" spans="1:14" s="39" customFormat="1" ht="15">
      <c r="A2620" s="62"/>
      <c r="B2620" s="61"/>
      <c r="C2620" s="61"/>
      <c r="D2620" s="61"/>
      <c r="E2620" s="61"/>
      <c r="F2620" s="61"/>
      <c r="G2620" s="61"/>
      <c r="H2620" s="61"/>
      <c r="I2620" s="61"/>
      <c r="J2620" s="61"/>
      <c r="K2620" s="61"/>
      <c r="L2620" s="61"/>
      <c r="M2620" s="61"/>
      <c r="N2620" s="61"/>
    </row>
    <row r="2621" spans="1:14" s="39" customFormat="1" ht="15">
      <c r="A2621" s="62"/>
      <c r="B2621" s="61"/>
      <c r="C2621" s="61"/>
      <c r="D2621" s="61"/>
      <c r="E2621" s="61"/>
      <c r="F2621" s="61"/>
      <c r="G2621" s="61"/>
      <c r="H2621" s="61"/>
      <c r="I2621" s="61"/>
      <c r="J2621" s="61"/>
      <c r="K2621" s="61"/>
      <c r="L2621" s="61"/>
      <c r="M2621" s="61"/>
      <c r="N2621" s="61"/>
    </row>
    <row r="2622" spans="1:14" s="39" customFormat="1" ht="15">
      <c r="A2622" s="62"/>
      <c r="B2622" s="61"/>
      <c r="C2622" s="61"/>
      <c r="D2622" s="61"/>
      <c r="E2622" s="61"/>
      <c r="F2622" s="61"/>
      <c r="G2622" s="61"/>
      <c r="H2622" s="61"/>
      <c r="I2622" s="61"/>
      <c r="J2622" s="61"/>
      <c r="K2622" s="61"/>
      <c r="L2622" s="61"/>
      <c r="M2622" s="61"/>
      <c r="N2622" s="61"/>
    </row>
    <row r="2623" spans="1:14" s="39" customFormat="1" ht="15">
      <c r="A2623" s="62"/>
      <c r="B2623" s="61"/>
      <c r="C2623" s="61"/>
      <c r="D2623" s="61"/>
      <c r="E2623" s="61"/>
      <c r="F2623" s="61"/>
      <c r="G2623" s="61"/>
      <c r="H2623" s="61"/>
      <c r="I2623" s="61"/>
      <c r="J2623" s="61"/>
      <c r="K2623" s="61"/>
      <c r="L2623" s="61"/>
      <c r="M2623" s="61"/>
      <c r="N2623" s="61"/>
    </row>
    <row r="2624" spans="1:14" s="39" customFormat="1" ht="15">
      <c r="A2624" s="62"/>
      <c r="B2624" s="61"/>
      <c r="C2624" s="61"/>
      <c r="D2624" s="61"/>
      <c r="E2624" s="61"/>
      <c r="F2624" s="61"/>
      <c r="G2624" s="61"/>
      <c r="H2624" s="61"/>
      <c r="I2624" s="61"/>
      <c r="J2624" s="61"/>
      <c r="K2624" s="61"/>
      <c r="L2624" s="61"/>
      <c r="M2624" s="61"/>
      <c r="N2624" s="61"/>
    </row>
    <row r="2625" spans="1:14" s="39" customFormat="1" ht="15">
      <c r="A2625" s="62"/>
      <c r="B2625" s="61"/>
      <c r="C2625" s="61"/>
      <c r="D2625" s="61"/>
      <c r="E2625" s="61"/>
      <c r="F2625" s="61"/>
      <c r="G2625" s="61"/>
      <c r="H2625" s="61"/>
      <c r="I2625" s="61"/>
      <c r="J2625" s="61"/>
      <c r="K2625" s="61"/>
      <c r="L2625" s="61"/>
      <c r="M2625" s="61"/>
      <c r="N2625" s="61"/>
    </row>
    <row r="2626" spans="1:14" s="39" customFormat="1" ht="15">
      <c r="A2626" s="62"/>
      <c r="B2626" s="61"/>
      <c r="C2626" s="61"/>
      <c r="D2626" s="61"/>
      <c r="E2626" s="61"/>
      <c r="F2626" s="61"/>
      <c r="G2626" s="61"/>
      <c r="H2626" s="61"/>
      <c r="I2626" s="61"/>
      <c r="J2626" s="61"/>
      <c r="K2626" s="61"/>
      <c r="L2626" s="61"/>
      <c r="M2626" s="61"/>
      <c r="N2626" s="61"/>
    </row>
    <row r="2627" spans="1:14" s="39" customFormat="1" ht="15">
      <c r="A2627" s="62"/>
      <c r="B2627" s="61"/>
      <c r="C2627" s="61"/>
      <c r="D2627" s="61"/>
      <c r="E2627" s="61"/>
      <c r="F2627" s="61"/>
      <c r="G2627" s="61"/>
      <c r="H2627" s="61"/>
      <c r="I2627" s="61"/>
      <c r="J2627" s="61"/>
      <c r="K2627" s="61"/>
      <c r="L2627" s="61"/>
      <c r="M2627" s="61"/>
      <c r="N2627" s="61"/>
    </row>
    <row r="2628" spans="1:14" s="39" customFormat="1" ht="15">
      <c r="A2628" s="62"/>
      <c r="B2628" s="61"/>
      <c r="C2628" s="61"/>
      <c r="D2628" s="61"/>
      <c r="E2628" s="61"/>
      <c r="F2628" s="61"/>
      <c r="G2628" s="61"/>
      <c r="H2628" s="61"/>
      <c r="I2628" s="61"/>
      <c r="J2628" s="61"/>
      <c r="K2628" s="61"/>
      <c r="L2628" s="61"/>
      <c r="M2628" s="61"/>
      <c r="N2628" s="61"/>
    </row>
    <row r="2629" spans="1:14" s="39" customFormat="1" ht="15">
      <c r="A2629" s="62"/>
      <c r="B2629" s="61"/>
      <c r="C2629" s="61"/>
      <c r="D2629" s="61"/>
      <c r="E2629" s="61"/>
      <c r="F2629" s="61"/>
      <c r="G2629" s="61"/>
      <c r="H2629" s="61"/>
      <c r="I2629" s="61"/>
      <c r="J2629" s="61"/>
      <c r="K2629" s="61"/>
      <c r="L2629" s="61"/>
      <c r="M2629" s="61"/>
      <c r="N2629" s="61"/>
    </row>
    <row r="2630" spans="1:14" s="39" customFormat="1" ht="15">
      <c r="A2630" s="62"/>
      <c r="B2630" s="61"/>
      <c r="C2630" s="61"/>
      <c r="D2630" s="61"/>
      <c r="E2630" s="61"/>
      <c r="F2630" s="61"/>
      <c r="G2630" s="61"/>
      <c r="H2630" s="61"/>
      <c r="I2630" s="61"/>
      <c r="J2630" s="61"/>
      <c r="K2630" s="61"/>
      <c r="L2630" s="61"/>
      <c r="M2630" s="61"/>
      <c r="N2630" s="61"/>
    </row>
    <row r="2631" spans="1:14" s="39" customFormat="1" ht="15">
      <c r="A2631" s="62"/>
      <c r="B2631" s="61"/>
      <c r="C2631" s="61"/>
      <c r="D2631" s="61"/>
      <c r="E2631" s="61"/>
      <c r="F2631" s="61"/>
      <c r="G2631" s="61"/>
      <c r="H2631" s="61"/>
      <c r="I2631" s="61"/>
      <c r="J2631" s="61"/>
      <c r="K2631" s="61"/>
      <c r="L2631" s="61"/>
      <c r="M2631" s="61"/>
      <c r="N2631" s="61"/>
    </row>
    <row r="2632" spans="1:14" s="39" customFormat="1" ht="15">
      <c r="A2632" s="62"/>
      <c r="B2632" s="61"/>
      <c r="C2632" s="61"/>
      <c r="D2632" s="61"/>
      <c r="E2632" s="61"/>
      <c r="F2632" s="61"/>
      <c r="G2632" s="61"/>
      <c r="H2632" s="61"/>
      <c r="I2632" s="61"/>
      <c r="J2632" s="61"/>
      <c r="K2632" s="61"/>
      <c r="L2632" s="61"/>
      <c r="M2632" s="61"/>
      <c r="N2632" s="61"/>
    </row>
    <row r="2633" spans="1:14" s="39" customFormat="1" ht="15">
      <c r="A2633" s="62"/>
      <c r="B2633" s="61"/>
      <c r="C2633" s="61"/>
      <c r="D2633" s="61"/>
      <c r="E2633" s="61"/>
      <c r="F2633" s="61"/>
      <c r="G2633" s="61"/>
      <c r="H2633" s="61"/>
      <c r="I2633" s="61"/>
      <c r="J2633" s="61"/>
      <c r="K2633" s="61"/>
      <c r="L2633" s="61"/>
      <c r="M2633" s="61"/>
      <c r="N2633" s="61"/>
    </row>
    <row r="2634" spans="1:14" s="39" customFormat="1" ht="15">
      <c r="A2634" s="62"/>
      <c r="B2634" s="61"/>
      <c r="C2634" s="61"/>
      <c r="D2634" s="61"/>
      <c r="E2634" s="61"/>
      <c r="F2634" s="61"/>
      <c r="G2634" s="61"/>
      <c r="H2634" s="61"/>
      <c r="I2634" s="61"/>
      <c r="J2634" s="61"/>
      <c r="K2634" s="61"/>
      <c r="L2634" s="61"/>
      <c r="M2634" s="61"/>
      <c r="N2634" s="61"/>
    </row>
    <row r="2635" spans="1:14" s="39" customFormat="1" ht="15">
      <c r="A2635" s="62"/>
      <c r="B2635" s="61"/>
      <c r="C2635" s="61"/>
      <c r="D2635" s="61"/>
      <c r="E2635" s="61"/>
      <c r="F2635" s="61"/>
      <c r="G2635" s="61"/>
      <c r="H2635" s="61"/>
      <c r="I2635" s="61"/>
      <c r="J2635" s="61"/>
      <c r="K2635" s="61"/>
      <c r="L2635" s="61"/>
      <c r="M2635" s="61"/>
      <c r="N2635" s="61"/>
    </row>
    <row r="2636" spans="1:14" s="39" customFormat="1" ht="15">
      <c r="A2636" s="62"/>
      <c r="B2636" s="61"/>
      <c r="C2636" s="61"/>
      <c r="D2636" s="61"/>
      <c r="E2636" s="61"/>
      <c r="F2636" s="61"/>
      <c r="G2636" s="61"/>
      <c r="H2636" s="61"/>
      <c r="I2636" s="61"/>
      <c r="J2636" s="61"/>
      <c r="K2636" s="61"/>
      <c r="L2636" s="61"/>
      <c r="M2636" s="61"/>
      <c r="N2636" s="61"/>
    </row>
    <row r="2637" spans="1:14" s="39" customFormat="1" ht="15">
      <c r="A2637" s="62"/>
      <c r="B2637" s="61"/>
      <c r="C2637" s="61"/>
      <c r="D2637" s="61"/>
      <c r="E2637" s="61"/>
      <c r="F2637" s="61"/>
      <c r="G2637" s="61"/>
      <c r="H2637" s="61"/>
      <c r="I2637" s="61"/>
      <c r="J2637" s="61"/>
      <c r="K2637" s="61"/>
      <c r="L2637" s="61"/>
      <c r="M2637" s="61"/>
      <c r="N2637" s="61"/>
    </row>
    <row r="2638" spans="1:14" s="39" customFormat="1" ht="15">
      <c r="A2638" s="62"/>
      <c r="B2638" s="61"/>
      <c r="C2638" s="61"/>
      <c r="D2638" s="61"/>
      <c r="E2638" s="61"/>
      <c r="F2638" s="61"/>
      <c r="G2638" s="61"/>
      <c r="H2638" s="61"/>
      <c r="I2638" s="61"/>
      <c r="J2638" s="61"/>
      <c r="K2638" s="61"/>
      <c r="L2638" s="61"/>
      <c r="M2638" s="61"/>
      <c r="N2638" s="61"/>
    </row>
    <row r="2639" spans="1:14" s="39" customFormat="1" ht="15">
      <c r="A2639" s="62"/>
      <c r="B2639" s="61"/>
      <c r="C2639" s="61"/>
      <c r="D2639" s="61"/>
      <c r="E2639" s="61"/>
      <c r="F2639" s="61"/>
      <c r="G2639" s="61"/>
      <c r="H2639" s="61"/>
      <c r="I2639" s="61"/>
      <c r="J2639" s="61"/>
      <c r="K2639" s="61"/>
      <c r="L2639" s="61"/>
      <c r="M2639" s="61"/>
      <c r="N2639" s="61"/>
    </row>
    <row r="2640" spans="1:14" s="39" customFormat="1" ht="15">
      <c r="A2640" s="62"/>
      <c r="B2640" s="61"/>
      <c r="C2640" s="61"/>
      <c r="D2640" s="61"/>
      <c r="E2640" s="61"/>
      <c r="F2640" s="61"/>
      <c r="G2640" s="61"/>
      <c r="H2640" s="61"/>
      <c r="I2640" s="61"/>
      <c r="J2640" s="61"/>
      <c r="K2640" s="61"/>
      <c r="L2640" s="61"/>
      <c r="M2640" s="61"/>
      <c r="N2640" s="61"/>
    </row>
    <row r="2641" spans="1:14" s="39" customFormat="1" ht="15">
      <c r="A2641" s="62"/>
      <c r="B2641" s="61"/>
      <c r="C2641" s="61"/>
      <c r="D2641" s="61"/>
      <c r="E2641" s="61"/>
      <c r="F2641" s="61"/>
      <c r="G2641" s="61"/>
      <c r="H2641" s="61"/>
      <c r="I2641" s="61"/>
      <c r="J2641" s="61"/>
      <c r="K2641" s="61"/>
      <c r="L2641" s="61"/>
      <c r="M2641" s="61"/>
      <c r="N2641" s="61"/>
    </row>
    <row r="2642" spans="1:14" s="39" customFormat="1" ht="15">
      <c r="A2642" s="62"/>
      <c r="B2642" s="61"/>
      <c r="C2642" s="61"/>
      <c r="D2642" s="61"/>
      <c r="E2642" s="61"/>
      <c r="F2642" s="61"/>
      <c r="G2642" s="61"/>
      <c r="H2642" s="61"/>
      <c r="I2642" s="61"/>
      <c r="J2642" s="61"/>
      <c r="K2642" s="61"/>
      <c r="L2642" s="61"/>
      <c r="M2642" s="61"/>
      <c r="N2642" s="61"/>
    </row>
    <row r="2643" spans="1:14" s="39" customFormat="1" ht="15">
      <c r="A2643" s="62"/>
      <c r="B2643" s="61"/>
      <c r="C2643" s="61"/>
      <c r="D2643" s="61"/>
      <c r="E2643" s="61"/>
      <c r="F2643" s="61"/>
      <c r="G2643" s="61"/>
      <c r="H2643" s="61"/>
      <c r="I2643" s="61"/>
      <c r="J2643" s="61"/>
      <c r="K2643" s="61"/>
      <c r="L2643" s="61"/>
      <c r="M2643" s="61"/>
      <c r="N2643" s="61"/>
    </row>
    <row r="2644" spans="1:14" s="39" customFormat="1" ht="15">
      <c r="A2644" s="62"/>
      <c r="B2644" s="61"/>
      <c r="C2644" s="61"/>
      <c r="D2644" s="61"/>
      <c r="E2644" s="61"/>
      <c r="F2644" s="61"/>
      <c r="G2644" s="61"/>
      <c r="H2644" s="61"/>
      <c r="I2644" s="61"/>
      <c r="J2644" s="61"/>
      <c r="K2644" s="61"/>
      <c r="L2644" s="61"/>
      <c r="M2644" s="61"/>
      <c r="N2644" s="61"/>
    </row>
    <row r="2645" spans="1:14" s="39" customFormat="1" ht="15">
      <c r="A2645" s="62"/>
      <c r="B2645" s="61"/>
      <c r="C2645" s="61"/>
      <c r="D2645" s="61"/>
      <c r="E2645" s="61"/>
      <c r="F2645" s="61"/>
      <c r="G2645" s="61"/>
      <c r="H2645" s="61"/>
      <c r="I2645" s="61"/>
      <c r="J2645" s="61"/>
      <c r="K2645" s="61"/>
      <c r="L2645" s="61"/>
      <c r="M2645" s="61"/>
      <c r="N2645" s="61"/>
    </row>
    <row r="2646" spans="1:14" s="39" customFormat="1" ht="15">
      <c r="A2646" s="62"/>
      <c r="B2646" s="61"/>
      <c r="C2646" s="61"/>
      <c r="D2646" s="61"/>
      <c r="E2646" s="61"/>
      <c r="F2646" s="61"/>
      <c r="G2646" s="61"/>
      <c r="H2646" s="61"/>
      <c r="I2646" s="61"/>
      <c r="J2646" s="61"/>
      <c r="K2646" s="61"/>
      <c r="L2646" s="61"/>
      <c r="M2646" s="61"/>
      <c r="N2646" s="61"/>
    </row>
    <row r="2647" spans="1:14" s="39" customFormat="1" ht="15">
      <c r="A2647" s="62"/>
      <c r="B2647" s="61"/>
      <c r="C2647" s="61"/>
      <c r="D2647" s="61"/>
      <c r="E2647" s="61"/>
      <c r="F2647" s="61"/>
      <c r="G2647" s="61"/>
      <c r="H2647" s="61"/>
      <c r="I2647" s="61"/>
      <c r="J2647" s="61"/>
      <c r="K2647" s="61"/>
      <c r="L2647" s="61"/>
      <c r="M2647" s="61"/>
      <c r="N2647" s="61"/>
    </row>
    <row r="2648" spans="1:14" s="39" customFormat="1" ht="15">
      <c r="A2648" s="62"/>
      <c r="B2648" s="61"/>
      <c r="C2648" s="61"/>
      <c r="D2648" s="61"/>
      <c r="E2648" s="61"/>
      <c r="F2648" s="61"/>
      <c r="G2648" s="61"/>
      <c r="H2648" s="61"/>
      <c r="I2648" s="61"/>
      <c r="J2648" s="61"/>
      <c r="K2648" s="61"/>
      <c r="L2648" s="61"/>
      <c r="M2648" s="61"/>
      <c r="N2648" s="61"/>
    </row>
    <row r="2649" spans="1:14" s="39" customFormat="1" ht="15">
      <c r="A2649" s="62"/>
      <c r="B2649" s="61"/>
      <c r="C2649" s="61"/>
      <c r="D2649" s="61"/>
      <c r="E2649" s="61"/>
      <c r="F2649" s="61"/>
      <c r="G2649" s="61"/>
      <c r="H2649" s="61"/>
      <c r="I2649" s="61"/>
      <c r="J2649" s="61"/>
      <c r="K2649" s="61"/>
      <c r="L2649" s="61"/>
      <c r="M2649" s="61"/>
      <c r="N2649" s="61"/>
    </row>
    <row r="2650" spans="1:14" s="39" customFormat="1" ht="15">
      <c r="A2650" s="62"/>
      <c r="B2650" s="61"/>
      <c r="C2650" s="61"/>
      <c r="D2650" s="61"/>
      <c r="E2650" s="61"/>
      <c r="F2650" s="61"/>
      <c r="G2650" s="61"/>
      <c r="H2650" s="61"/>
      <c r="I2650" s="61"/>
      <c r="J2650" s="61"/>
      <c r="K2650" s="61"/>
      <c r="L2650" s="61"/>
      <c r="M2650" s="61"/>
      <c r="N2650" s="61"/>
    </row>
    <row r="2651" spans="1:14" s="39" customFormat="1" ht="15">
      <c r="A2651" s="62"/>
      <c r="B2651" s="61"/>
      <c r="C2651" s="61"/>
      <c r="D2651" s="61"/>
      <c r="E2651" s="61"/>
      <c r="F2651" s="61"/>
      <c r="G2651" s="61"/>
      <c r="H2651" s="61"/>
      <c r="I2651" s="61"/>
      <c r="J2651" s="61"/>
      <c r="K2651" s="61"/>
      <c r="L2651" s="61"/>
      <c r="M2651" s="61"/>
      <c r="N2651" s="61"/>
    </row>
    <row r="2652" spans="1:14" s="39" customFormat="1" ht="15">
      <c r="A2652" s="62"/>
      <c r="B2652" s="61"/>
      <c r="C2652" s="61"/>
      <c r="D2652" s="61"/>
      <c r="E2652" s="61"/>
      <c r="F2652" s="61"/>
      <c r="G2652" s="61"/>
      <c r="H2652" s="61"/>
      <c r="I2652" s="61"/>
      <c r="J2652" s="61"/>
      <c r="K2652" s="61"/>
      <c r="L2652" s="61"/>
      <c r="M2652" s="61"/>
      <c r="N2652" s="61"/>
    </row>
    <row r="2653" spans="1:14" s="39" customFormat="1" ht="15">
      <c r="A2653" s="62"/>
      <c r="B2653" s="61"/>
      <c r="C2653" s="61"/>
      <c r="D2653" s="61"/>
      <c r="E2653" s="61"/>
      <c r="F2653" s="61"/>
      <c r="G2653" s="61"/>
      <c r="H2653" s="61"/>
      <c r="I2653" s="61"/>
      <c r="J2653" s="61"/>
      <c r="K2653" s="61"/>
      <c r="L2653" s="61"/>
      <c r="M2653" s="61"/>
      <c r="N2653" s="61"/>
    </row>
    <row r="2654" spans="1:14" s="39" customFormat="1" ht="15">
      <c r="A2654" s="62"/>
      <c r="B2654" s="61"/>
      <c r="C2654" s="61"/>
      <c r="D2654" s="61"/>
      <c r="E2654" s="61"/>
      <c r="F2654" s="61"/>
      <c r="G2654" s="61"/>
      <c r="H2654" s="61"/>
      <c r="I2654" s="61"/>
      <c r="J2654" s="61"/>
      <c r="K2654" s="61"/>
      <c r="L2654" s="61"/>
      <c r="M2654" s="61"/>
      <c r="N2654" s="61"/>
    </row>
    <row r="2655" spans="1:14" s="39" customFormat="1" ht="15">
      <c r="A2655" s="62"/>
      <c r="B2655" s="61"/>
      <c r="C2655" s="61"/>
      <c r="D2655" s="61"/>
      <c r="E2655" s="61"/>
      <c r="F2655" s="61"/>
      <c r="G2655" s="61"/>
      <c r="H2655" s="61"/>
      <c r="I2655" s="61"/>
      <c r="J2655" s="61"/>
      <c r="K2655" s="61"/>
      <c r="L2655" s="61"/>
      <c r="M2655" s="61"/>
      <c r="N2655" s="61"/>
    </row>
    <row r="2656" spans="1:14" s="39" customFormat="1" ht="15">
      <c r="A2656" s="62"/>
      <c r="B2656" s="61"/>
      <c r="C2656" s="61"/>
      <c r="D2656" s="61"/>
      <c r="E2656" s="61"/>
      <c r="F2656" s="61"/>
      <c r="G2656" s="61"/>
      <c r="H2656" s="61"/>
      <c r="I2656" s="61"/>
      <c r="J2656" s="61"/>
      <c r="K2656" s="61"/>
      <c r="L2656" s="61"/>
      <c r="M2656" s="61"/>
      <c r="N2656" s="61"/>
    </row>
    <row r="2657" spans="1:14" s="39" customFormat="1" ht="15">
      <c r="A2657" s="62"/>
      <c r="B2657" s="61"/>
      <c r="C2657" s="61"/>
      <c r="D2657" s="61"/>
      <c r="E2657" s="61"/>
      <c r="F2657" s="61"/>
      <c r="G2657" s="61"/>
      <c r="H2657" s="61"/>
      <c r="I2657" s="61"/>
      <c r="J2657" s="61"/>
      <c r="K2657" s="61"/>
      <c r="L2657" s="61"/>
      <c r="M2657" s="61"/>
      <c r="N2657" s="61"/>
    </row>
    <row r="2658" spans="1:14" s="39" customFormat="1" ht="15">
      <c r="A2658" s="62"/>
      <c r="B2658" s="61"/>
      <c r="C2658" s="61"/>
      <c r="D2658" s="61"/>
      <c r="E2658" s="61"/>
      <c r="F2658" s="61"/>
      <c r="G2658" s="61"/>
      <c r="H2658" s="61"/>
      <c r="I2658" s="61"/>
      <c r="J2658" s="61"/>
      <c r="K2658" s="61"/>
      <c r="L2658" s="61"/>
      <c r="M2658" s="61"/>
      <c r="N2658" s="61"/>
    </row>
    <row r="2659" spans="1:14" s="39" customFormat="1" ht="15">
      <c r="A2659" s="62"/>
      <c r="B2659" s="61"/>
      <c r="C2659" s="61"/>
      <c r="D2659" s="61"/>
      <c r="E2659" s="61"/>
      <c r="F2659" s="61"/>
      <c r="G2659" s="61"/>
      <c r="H2659" s="61"/>
      <c r="I2659" s="61"/>
      <c r="J2659" s="61"/>
      <c r="K2659" s="61"/>
      <c r="L2659" s="61"/>
      <c r="M2659" s="61"/>
      <c r="N2659" s="61"/>
    </row>
    <row r="2660" spans="1:14" s="39" customFormat="1" ht="15">
      <c r="A2660" s="62"/>
      <c r="B2660" s="61"/>
      <c r="C2660" s="61"/>
      <c r="D2660" s="61"/>
      <c r="E2660" s="61"/>
      <c r="F2660" s="61"/>
      <c r="G2660" s="61"/>
      <c r="H2660" s="61"/>
      <c r="I2660" s="61"/>
      <c r="J2660" s="61"/>
      <c r="K2660" s="61"/>
      <c r="L2660" s="61"/>
      <c r="M2660" s="61"/>
      <c r="N2660" s="61"/>
    </row>
    <row r="2661" spans="1:14" s="39" customFormat="1" ht="15">
      <c r="A2661" s="62"/>
      <c r="B2661" s="61"/>
      <c r="C2661" s="61"/>
      <c r="D2661" s="61"/>
      <c r="E2661" s="61"/>
      <c r="F2661" s="61"/>
      <c r="G2661" s="61"/>
      <c r="H2661" s="61"/>
      <c r="I2661" s="61"/>
      <c r="J2661" s="61"/>
      <c r="K2661" s="61"/>
      <c r="L2661" s="61"/>
      <c r="M2661" s="61"/>
      <c r="N2661" s="61"/>
    </row>
    <row r="2662" spans="1:14" s="39" customFormat="1" ht="15">
      <c r="A2662" s="62"/>
      <c r="B2662" s="61"/>
      <c r="C2662" s="61"/>
      <c r="D2662" s="61"/>
      <c r="E2662" s="61"/>
      <c r="F2662" s="61"/>
      <c r="G2662" s="61"/>
      <c r="H2662" s="61"/>
      <c r="I2662" s="61"/>
      <c r="J2662" s="61"/>
      <c r="K2662" s="61"/>
      <c r="L2662" s="61"/>
      <c r="M2662" s="61"/>
      <c r="N2662" s="61"/>
    </row>
    <row r="2663" spans="1:14" s="39" customFormat="1" ht="15">
      <c r="A2663" s="62"/>
      <c r="B2663" s="61"/>
      <c r="C2663" s="61"/>
      <c r="D2663" s="61"/>
      <c r="E2663" s="61"/>
      <c r="F2663" s="61"/>
      <c r="G2663" s="61"/>
      <c r="H2663" s="61"/>
      <c r="I2663" s="61"/>
      <c r="J2663" s="61"/>
      <c r="K2663" s="61"/>
      <c r="L2663" s="61"/>
      <c r="M2663" s="61"/>
      <c r="N2663" s="61"/>
    </row>
    <row r="2664" spans="1:14" s="39" customFormat="1" ht="15">
      <c r="A2664" s="62"/>
      <c r="B2664" s="61"/>
      <c r="C2664" s="61"/>
      <c r="D2664" s="61"/>
      <c r="E2664" s="61"/>
      <c r="F2664" s="61"/>
      <c r="G2664" s="61"/>
      <c r="H2664" s="61"/>
      <c r="I2664" s="61"/>
      <c r="J2664" s="61"/>
      <c r="K2664" s="61"/>
      <c r="L2664" s="61"/>
      <c r="M2664" s="61"/>
      <c r="N2664" s="61"/>
    </row>
    <row r="2665" spans="1:14" s="39" customFormat="1" ht="15">
      <c r="A2665" s="62"/>
      <c r="B2665" s="61"/>
      <c r="C2665" s="61"/>
      <c r="D2665" s="61"/>
      <c r="E2665" s="61"/>
      <c r="F2665" s="61"/>
      <c r="G2665" s="61"/>
      <c r="H2665" s="61"/>
      <c r="I2665" s="61"/>
      <c r="J2665" s="61"/>
      <c r="K2665" s="61"/>
      <c r="L2665" s="61"/>
      <c r="M2665" s="61"/>
      <c r="N2665" s="61"/>
    </row>
    <row r="2666" spans="1:14" s="39" customFormat="1" ht="15">
      <c r="A2666" s="62"/>
      <c r="B2666" s="61"/>
      <c r="C2666" s="61"/>
      <c r="D2666" s="61"/>
      <c r="E2666" s="61"/>
      <c r="F2666" s="61"/>
      <c r="G2666" s="61"/>
      <c r="H2666" s="61"/>
      <c r="I2666" s="61"/>
      <c r="J2666" s="61"/>
      <c r="K2666" s="61"/>
      <c r="L2666" s="61"/>
      <c r="M2666" s="61"/>
      <c r="N2666" s="61"/>
    </row>
    <row r="2667" spans="1:14" s="39" customFormat="1" ht="15">
      <c r="A2667" s="62"/>
      <c r="B2667" s="61"/>
      <c r="C2667" s="61"/>
      <c r="D2667" s="61"/>
      <c r="E2667" s="61"/>
      <c r="F2667" s="61"/>
      <c r="G2667" s="61"/>
      <c r="H2667" s="61"/>
      <c r="I2667" s="61"/>
      <c r="J2667" s="61"/>
      <c r="K2667" s="61"/>
      <c r="L2667" s="61"/>
      <c r="M2667" s="61"/>
      <c r="N2667" s="61"/>
    </row>
    <row r="2668" spans="1:14" s="39" customFormat="1" ht="15">
      <c r="A2668" s="62"/>
      <c r="B2668" s="61"/>
      <c r="C2668" s="61"/>
      <c r="D2668" s="61"/>
      <c r="E2668" s="61"/>
      <c r="F2668" s="61"/>
      <c r="G2668" s="61"/>
      <c r="H2668" s="61"/>
      <c r="I2668" s="61"/>
      <c r="J2668" s="61"/>
      <c r="K2668" s="61"/>
      <c r="L2668" s="61"/>
      <c r="M2668" s="61"/>
      <c r="N2668" s="61"/>
    </row>
    <row r="2669" spans="1:14" s="39" customFormat="1" ht="15">
      <c r="A2669" s="62"/>
      <c r="B2669" s="61"/>
      <c r="C2669" s="61"/>
      <c r="D2669" s="61"/>
      <c r="E2669" s="61"/>
      <c r="F2669" s="61"/>
      <c r="G2669" s="61"/>
      <c r="H2669" s="61"/>
      <c r="I2669" s="61"/>
      <c r="J2669" s="61"/>
      <c r="K2669" s="61"/>
      <c r="L2669" s="61"/>
      <c r="M2669" s="61"/>
      <c r="N2669" s="61"/>
    </row>
    <row r="2670" spans="1:14" s="39" customFormat="1" ht="15">
      <c r="A2670" s="62"/>
      <c r="B2670" s="61"/>
      <c r="C2670" s="61"/>
      <c r="D2670" s="61"/>
      <c r="E2670" s="61"/>
      <c r="F2670" s="61"/>
      <c r="G2670" s="61"/>
      <c r="H2670" s="61"/>
      <c r="I2670" s="61"/>
      <c r="J2670" s="61"/>
      <c r="K2670" s="61"/>
      <c r="L2670" s="61"/>
      <c r="M2670" s="61"/>
      <c r="N2670" s="61"/>
    </row>
    <row r="2671" spans="1:14" s="39" customFormat="1" ht="15">
      <c r="A2671" s="62"/>
      <c r="B2671" s="61"/>
      <c r="C2671" s="61"/>
      <c r="D2671" s="61"/>
      <c r="E2671" s="61"/>
      <c r="F2671" s="61"/>
      <c r="G2671" s="61"/>
      <c r="H2671" s="61"/>
      <c r="I2671" s="61"/>
      <c r="J2671" s="61"/>
      <c r="K2671" s="61"/>
      <c r="L2671" s="61"/>
      <c r="M2671" s="61"/>
      <c r="N2671" s="61"/>
    </row>
    <row r="2672" spans="1:14" s="39" customFormat="1" ht="15">
      <c r="A2672" s="62"/>
      <c r="B2672" s="61"/>
      <c r="C2672" s="61"/>
      <c r="D2672" s="61"/>
      <c r="E2672" s="61"/>
      <c r="F2672" s="61"/>
      <c r="G2672" s="61"/>
      <c r="H2672" s="61"/>
      <c r="I2672" s="61"/>
      <c r="J2672" s="61"/>
      <c r="K2672" s="61"/>
      <c r="L2672" s="61"/>
      <c r="M2672" s="61"/>
      <c r="N2672" s="61"/>
    </row>
    <row r="2673" spans="1:14" s="39" customFormat="1" ht="15">
      <c r="A2673" s="62"/>
      <c r="B2673" s="61"/>
      <c r="C2673" s="61"/>
      <c r="D2673" s="61"/>
      <c r="E2673" s="61"/>
      <c r="F2673" s="61"/>
      <c r="G2673" s="61"/>
      <c r="H2673" s="61"/>
      <c r="I2673" s="61"/>
      <c r="J2673" s="61"/>
      <c r="K2673" s="61"/>
      <c r="L2673" s="61"/>
      <c r="M2673" s="61"/>
      <c r="N2673" s="61"/>
    </row>
    <row r="2674" spans="1:14" s="39" customFormat="1" ht="15">
      <c r="A2674" s="62"/>
      <c r="B2674" s="61"/>
      <c r="C2674" s="61"/>
      <c r="D2674" s="61"/>
      <c r="E2674" s="61"/>
      <c r="F2674" s="61"/>
      <c r="G2674" s="61"/>
      <c r="H2674" s="61"/>
      <c r="I2674" s="61"/>
      <c r="J2674" s="61"/>
      <c r="K2674" s="61"/>
      <c r="L2674" s="61"/>
      <c r="M2674" s="61"/>
      <c r="N2674" s="61"/>
    </row>
    <row r="2675" spans="1:14" s="39" customFormat="1" ht="15">
      <c r="A2675" s="62"/>
      <c r="B2675" s="61"/>
      <c r="C2675" s="61"/>
      <c r="D2675" s="61"/>
      <c r="E2675" s="61"/>
      <c r="F2675" s="61"/>
      <c r="G2675" s="61"/>
      <c r="H2675" s="61"/>
      <c r="I2675" s="61"/>
      <c r="J2675" s="61"/>
      <c r="K2675" s="61"/>
      <c r="L2675" s="61"/>
      <c r="M2675" s="61"/>
      <c r="N2675" s="61"/>
    </row>
    <row r="2676" spans="1:14" s="39" customFormat="1" ht="15">
      <c r="A2676" s="62"/>
      <c r="B2676" s="61"/>
      <c r="C2676" s="61"/>
      <c r="D2676" s="61"/>
      <c r="E2676" s="61"/>
      <c r="F2676" s="61"/>
      <c r="G2676" s="61"/>
      <c r="H2676" s="61"/>
      <c r="I2676" s="61"/>
      <c r="J2676" s="61"/>
      <c r="K2676" s="61"/>
      <c r="L2676" s="61"/>
      <c r="M2676" s="61"/>
      <c r="N2676" s="61"/>
    </row>
    <row r="2677" spans="1:14" s="39" customFormat="1" ht="15">
      <c r="A2677" s="62"/>
      <c r="B2677" s="61"/>
      <c r="C2677" s="61"/>
      <c r="D2677" s="61"/>
      <c r="E2677" s="61"/>
      <c r="F2677" s="61"/>
      <c r="G2677" s="61"/>
      <c r="H2677" s="61"/>
      <c r="I2677" s="61"/>
      <c r="J2677" s="61"/>
      <c r="K2677" s="61"/>
      <c r="L2677" s="61"/>
      <c r="M2677" s="61"/>
      <c r="N2677" s="61"/>
    </row>
    <row r="2678" spans="1:14" s="39" customFormat="1" ht="15">
      <c r="A2678" s="62"/>
      <c r="B2678" s="61"/>
      <c r="C2678" s="61"/>
      <c r="D2678" s="61"/>
      <c r="E2678" s="61"/>
      <c r="F2678" s="61"/>
      <c r="G2678" s="61"/>
      <c r="H2678" s="61"/>
      <c r="I2678" s="61"/>
      <c r="J2678" s="61"/>
      <c r="K2678" s="61"/>
      <c r="L2678" s="61"/>
      <c r="M2678" s="61"/>
      <c r="N2678" s="61"/>
    </row>
    <row r="2679" spans="1:14" s="39" customFormat="1" ht="15">
      <c r="A2679" s="62"/>
      <c r="B2679" s="61"/>
      <c r="C2679" s="61"/>
      <c r="D2679" s="61"/>
      <c r="E2679" s="61"/>
      <c r="F2679" s="61"/>
      <c r="G2679" s="61"/>
      <c r="H2679" s="61"/>
      <c r="I2679" s="61"/>
      <c r="J2679" s="61"/>
      <c r="K2679" s="61"/>
      <c r="L2679" s="61"/>
      <c r="M2679" s="61"/>
      <c r="N2679" s="61"/>
    </row>
    <row r="2680" spans="1:14" s="39" customFormat="1" ht="15">
      <c r="A2680" s="62"/>
      <c r="B2680" s="61"/>
      <c r="C2680" s="61"/>
      <c r="D2680" s="61"/>
      <c r="E2680" s="61"/>
      <c r="F2680" s="61"/>
      <c r="G2680" s="61"/>
      <c r="H2680" s="61"/>
      <c r="I2680" s="61"/>
      <c r="J2680" s="61"/>
      <c r="K2680" s="61"/>
      <c r="L2680" s="61"/>
      <c r="M2680" s="61"/>
      <c r="N2680" s="61"/>
    </row>
    <row r="2681" spans="1:14" s="39" customFormat="1" ht="15">
      <c r="A2681" s="62"/>
      <c r="B2681" s="61"/>
      <c r="C2681" s="61"/>
      <c r="D2681" s="61"/>
      <c r="E2681" s="61"/>
      <c r="F2681" s="61"/>
      <c r="G2681" s="61"/>
      <c r="H2681" s="61"/>
      <c r="I2681" s="61"/>
      <c r="J2681" s="61"/>
      <c r="K2681" s="61"/>
      <c r="L2681" s="61"/>
      <c r="M2681" s="61"/>
      <c r="N2681" s="61"/>
    </row>
    <row r="2682" spans="1:14" s="39" customFormat="1" ht="15">
      <c r="A2682" s="62"/>
      <c r="B2682" s="61"/>
      <c r="C2682" s="61"/>
      <c r="D2682" s="61"/>
      <c r="E2682" s="61"/>
      <c r="F2682" s="61"/>
      <c r="G2682" s="61"/>
      <c r="H2682" s="61"/>
      <c r="I2682" s="61"/>
      <c r="J2682" s="61"/>
      <c r="K2682" s="61"/>
      <c r="L2682" s="61"/>
      <c r="M2682" s="61"/>
      <c r="N2682" s="61"/>
    </row>
    <row r="2683" spans="1:14" s="39" customFormat="1" ht="15">
      <c r="A2683" s="62"/>
      <c r="B2683" s="61"/>
      <c r="C2683" s="61"/>
      <c r="D2683" s="61"/>
      <c r="E2683" s="61"/>
      <c r="F2683" s="61"/>
      <c r="G2683" s="61"/>
      <c r="H2683" s="61"/>
      <c r="I2683" s="61"/>
      <c r="J2683" s="61"/>
      <c r="K2683" s="61"/>
      <c r="L2683" s="61"/>
      <c r="M2683" s="61"/>
      <c r="N2683" s="61"/>
    </row>
    <row r="2684" spans="1:14" s="39" customFormat="1" ht="15">
      <c r="A2684" s="62"/>
      <c r="B2684" s="61"/>
      <c r="C2684" s="61"/>
      <c r="D2684" s="61"/>
      <c r="E2684" s="61"/>
      <c r="F2684" s="61"/>
      <c r="G2684" s="61"/>
      <c r="H2684" s="61"/>
      <c r="I2684" s="61"/>
      <c r="J2684" s="61"/>
      <c r="K2684" s="61"/>
      <c r="L2684" s="61"/>
      <c r="M2684" s="61"/>
      <c r="N2684" s="61"/>
    </row>
    <row r="2685" spans="1:14" s="39" customFormat="1" ht="15">
      <c r="A2685" s="62"/>
      <c r="B2685" s="61"/>
      <c r="C2685" s="61"/>
      <c r="D2685" s="61"/>
      <c r="E2685" s="61"/>
      <c r="F2685" s="61"/>
      <c r="G2685" s="61"/>
      <c r="H2685" s="61"/>
      <c r="I2685" s="61"/>
      <c r="J2685" s="61"/>
      <c r="K2685" s="61"/>
      <c r="L2685" s="61"/>
      <c r="M2685" s="61"/>
      <c r="N2685" s="61"/>
    </row>
    <row r="2686" spans="1:14" s="39" customFormat="1" ht="15">
      <c r="A2686" s="62"/>
      <c r="B2686" s="61"/>
      <c r="C2686" s="61"/>
      <c r="D2686" s="61"/>
      <c r="E2686" s="61"/>
      <c r="F2686" s="61"/>
      <c r="G2686" s="61"/>
      <c r="H2686" s="61"/>
      <c r="I2686" s="61"/>
      <c r="J2686" s="61"/>
      <c r="K2686" s="61"/>
      <c r="L2686" s="61"/>
      <c r="M2686" s="61"/>
      <c r="N2686" s="61"/>
    </row>
    <row r="2687" spans="1:14" s="39" customFormat="1" ht="15">
      <c r="A2687" s="62"/>
      <c r="B2687" s="61"/>
      <c r="C2687" s="61"/>
      <c r="D2687" s="61"/>
      <c r="E2687" s="61"/>
      <c r="F2687" s="61"/>
      <c r="G2687" s="61"/>
      <c r="H2687" s="61"/>
      <c r="I2687" s="61"/>
      <c r="J2687" s="61"/>
      <c r="K2687" s="61"/>
      <c r="L2687" s="61"/>
      <c r="M2687" s="61"/>
      <c r="N2687" s="61"/>
    </row>
    <row r="2688" spans="1:14" s="39" customFormat="1" ht="15">
      <c r="A2688" s="62"/>
      <c r="B2688" s="61"/>
      <c r="C2688" s="61"/>
      <c r="D2688" s="61"/>
      <c r="E2688" s="61"/>
      <c r="F2688" s="61"/>
      <c r="G2688" s="61"/>
      <c r="H2688" s="61"/>
      <c r="I2688" s="61"/>
      <c r="J2688" s="61"/>
      <c r="K2688" s="61"/>
      <c r="L2688" s="61"/>
      <c r="M2688" s="61"/>
      <c r="N2688" s="61"/>
    </row>
    <row r="2689" spans="1:14" s="39" customFormat="1" ht="15">
      <c r="A2689" s="62"/>
      <c r="B2689" s="61"/>
      <c r="C2689" s="61"/>
      <c r="D2689" s="61"/>
      <c r="E2689" s="61"/>
      <c r="F2689" s="61"/>
      <c r="G2689" s="61"/>
      <c r="H2689" s="61"/>
      <c r="I2689" s="61"/>
      <c r="J2689" s="61"/>
      <c r="K2689" s="61"/>
      <c r="L2689" s="61"/>
      <c r="M2689" s="61"/>
      <c r="N2689" s="61"/>
    </row>
    <row r="2690" spans="1:14" s="39" customFormat="1" ht="15">
      <c r="A2690" s="62"/>
      <c r="B2690" s="61"/>
      <c r="C2690" s="61"/>
      <c r="D2690" s="61"/>
      <c r="E2690" s="61"/>
      <c r="F2690" s="61"/>
      <c r="G2690" s="61"/>
      <c r="H2690" s="61"/>
      <c r="I2690" s="61"/>
      <c r="J2690" s="61"/>
      <c r="K2690" s="61"/>
      <c r="L2690" s="61"/>
      <c r="M2690" s="61"/>
      <c r="N2690" s="61"/>
    </row>
    <row r="2691" spans="1:14" s="39" customFormat="1" ht="15">
      <c r="A2691" s="62"/>
      <c r="B2691" s="61"/>
      <c r="C2691" s="61"/>
      <c r="D2691" s="61"/>
      <c r="E2691" s="61"/>
      <c r="F2691" s="61"/>
      <c r="G2691" s="61"/>
      <c r="H2691" s="61"/>
      <c r="I2691" s="61"/>
      <c r="J2691" s="61"/>
      <c r="K2691" s="61"/>
      <c r="L2691" s="61"/>
      <c r="M2691" s="61"/>
      <c r="N2691" s="61"/>
    </row>
    <row r="2692" spans="1:14" s="39" customFormat="1" ht="15">
      <c r="A2692" s="62"/>
      <c r="B2692" s="61"/>
      <c r="C2692" s="61"/>
      <c r="D2692" s="61"/>
      <c r="E2692" s="61"/>
      <c r="F2692" s="61"/>
      <c r="G2692" s="61"/>
      <c r="H2692" s="61"/>
      <c r="I2692" s="61"/>
      <c r="J2692" s="61"/>
      <c r="K2692" s="61"/>
      <c r="L2692" s="61"/>
      <c r="M2692" s="61"/>
      <c r="N2692" s="61"/>
    </row>
    <row r="2693" spans="1:14" s="39" customFormat="1" ht="15">
      <c r="A2693" s="62"/>
      <c r="B2693" s="61"/>
      <c r="C2693" s="61"/>
      <c r="D2693" s="61"/>
      <c r="E2693" s="61"/>
      <c r="F2693" s="61"/>
      <c r="G2693" s="61"/>
      <c r="H2693" s="61"/>
      <c r="I2693" s="61"/>
      <c r="J2693" s="61"/>
      <c r="K2693" s="61"/>
      <c r="L2693" s="61"/>
      <c r="M2693" s="61"/>
      <c r="N2693" s="61"/>
    </row>
    <row r="2694" spans="1:14" s="39" customFormat="1" ht="15">
      <c r="A2694" s="62"/>
      <c r="B2694" s="61"/>
      <c r="C2694" s="61"/>
      <c r="D2694" s="61"/>
      <c r="E2694" s="61"/>
      <c r="F2694" s="61"/>
      <c r="G2694" s="61"/>
      <c r="H2694" s="61"/>
      <c r="I2694" s="61"/>
      <c r="J2694" s="61"/>
      <c r="K2694" s="61"/>
      <c r="L2694" s="61"/>
      <c r="M2694" s="61"/>
      <c r="N2694" s="61"/>
    </row>
    <row r="2695" spans="1:14" s="39" customFormat="1" ht="15">
      <c r="A2695" s="62"/>
      <c r="B2695" s="61"/>
      <c r="C2695" s="61"/>
      <c r="D2695" s="61"/>
      <c r="E2695" s="61"/>
      <c r="F2695" s="61"/>
      <c r="G2695" s="61"/>
      <c r="H2695" s="61"/>
      <c r="I2695" s="61"/>
      <c r="J2695" s="61"/>
      <c r="K2695" s="61"/>
      <c r="L2695" s="61"/>
      <c r="M2695" s="61"/>
      <c r="N2695" s="61"/>
    </row>
    <row r="2696" spans="1:14" s="39" customFormat="1" ht="15">
      <c r="A2696" s="62"/>
      <c r="B2696" s="61"/>
      <c r="C2696" s="61"/>
      <c r="D2696" s="61"/>
      <c r="E2696" s="61"/>
      <c r="F2696" s="61"/>
      <c r="G2696" s="61"/>
      <c r="H2696" s="61"/>
      <c r="I2696" s="61"/>
      <c r="J2696" s="61"/>
      <c r="K2696" s="61"/>
      <c r="L2696" s="61"/>
      <c r="M2696" s="61"/>
      <c r="N2696" s="61"/>
    </row>
    <row r="2697" spans="1:14" s="39" customFormat="1" ht="15">
      <c r="A2697" s="62"/>
      <c r="B2697" s="61"/>
      <c r="C2697" s="61"/>
      <c r="D2697" s="61"/>
      <c r="E2697" s="61"/>
      <c r="F2697" s="61"/>
      <c r="G2697" s="61"/>
      <c r="H2697" s="61"/>
      <c r="I2697" s="61"/>
      <c r="J2697" s="61"/>
      <c r="K2697" s="61"/>
      <c r="L2697" s="61"/>
      <c r="M2697" s="61"/>
      <c r="N2697" s="61"/>
    </row>
    <row r="2698" spans="1:14" s="39" customFormat="1" ht="15">
      <c r="A2698" s="62"/>
      <c r="B2698" s="61"/>
      <c r="C2698" s="61"/>
      <c r="D2698" s="61"/>
      <c r="E2698" s="61"/>
      <c r="F2698" s="61"/>
      <c r="G2698" s="61"/>
      <c r="H2698" s="61"/>
      <c r="I2698" s="61"/>
      <c r="J2698" s="61"/>
      <c r="K2698" s="61"/>
      <c r="L2698" s="61"/>
      <c r="M2698" s="61"/>
      <c r="N2698" s="61"/>
    </row>
    <row r="2699" spans="1:14" s="39" customFormat="1" ht="15">
      <c r="A2699" s="62"/>
      <c r="B2699" s="61"/>
      <c r="C2699" s="61"/>
      <c r="D2699" s="61"/>
      <c r="E2699" s="61"/>
      <c r="F2699" s="61"/>
      <c r="G2699" s="61"/>
      <c r="H2699" s="61"/>
      <c r="I2699" s="61"/>
      <c r="J2699" s="61"/>
      <c r="K2699" s="61"/>
      <c r="L2699" s="61"/>
      <c r="M2699" s="61"/>
      <c r="N2699" s="61"/>
    </row>
    <row r="2700" spans="1:14" s="39" customFormat="1" ht="15">
      <c r="A2700" s="62"/>
      <c r="B2700" s="61"/>
      <c r="C2700" s="61"/>
      <c r="D2700" s="61"/>
      <c r="E2700" s="61"/>
      <c r="F2700" s="61"/>
      <c r="G2700" s="61"/>
      <c r="H2700" s="61"/>
      <c r="I2700" s="61"/>
      <c r="J2700" s="61"/>
      <c r="K2700" s="61"/>
      <c r="L2700" s="61"/>
      <c r="M2700" s="61"/>
      <c r="N2700" s="61"/>
    </row>
    <row r="2701" spans="1:14" s="39" customFormat="1" ht="15">
      <c r="A2701" s="62"/>
      <c r="B2701" s="61"/>
      <c r="C2701" s="61"/>
      <c r="D2701" s="61"/>
      <c r="E2701" s="61"/>
      <c r="F2701" s="61"/>
      <c r="G2701" s="61"/>
      <c r="H2701" s="61"/>
      <c r="I2701" s="61"/>
      <c r="J2701" s="61"/>
      <c r="K2701" s="61"/>
      <c r="L2701" s="61"/>
      <c r="M2701" s="61"/>
      <c r="N2701" s="61"/>
    </row>
    <row r="2702" spans="1:14" s="39" customFormat="1" ht="15">
      <c r="A2702" s="62"/>
      <c r="B2702" s="61"/>
      <c r="C2702" s="61"/>
      <c r="D2702" s="61"/>
      <c r="E2702" s="61"/>
      <c r="F2702" s="61"/>
      <c r="G2702" s="61"/>
      <c r="H2702" s="61"/>
      <c r="I2702" s="61"/>
      <c r="J2702" s="61"/>
      <c r="K2702" s="61"/>
      <c r="L2702" s="61"/>
      <c r="M2702" s="61"/>
      <c r="N2702" s="61"/>
    </row>
    <row r="2703" spans="1:14" s="39" customFormat="1" ht="15">
      <c r="A2703" s="62"/>
      <c r="B2703" s="61"/>
      <c r="C2703" s="61"/>
      <c r="D2703" s="61"/>
      <c r="E2703" s="61"/>
      <c r="F2703" s="61"/>
      <c r="G2703" s="61"/>
      <c r="H2703" s="61"/>
      <c r="I2703" s="61"/>
      <c r="J2703" s="61"/>
      <c r="K2703" s="61"/>
      <c r="L2703" s="61"/>
      <c r="M2703" s="61"/>
      <c r="N2703" s="61"/>
    </row>
    <row r="2704" spans="1:14" s="39" customFormat="1" ht="15">
      <c r="A2704" s="62"/>
      <c r="B2704" s="61"/>
      <c r="C2704" s="61"/>
      <c r="D2704" s="61"/>
      <c r="E2704" s="61"/>
      <c r="F2704" s="61"/>
      <c r="G2704" s="61"/>
      <c r="H2704" s="61"/>
      <c r="I2704" s="61"/>
      <c r="J2704" s="61"/>
      <c r="K2704" s="61"/>
      <c r="L2704" s="61"/>
      <c r="M2704" s="61"/>
      <c r="N2704" s="61"/>
    </row>
    <row r="2705" spans="1:14" s="39" customFormat="1" ht="15">
      <c r="A2705" s="62"/>
      <c r="B2705" s="61"/>
      <c r="C2705" s="61"/>
      <c r="D2705" s="61"/>
      <c r="E2705" s="61"/>
      <c r="F2705" s="61"/>
      <c r="G2705" s="61"/>
      <c r="H2705" s="61"/>
      <c r="I2705" s="61"/>
      <c r="J2705" s="61"/>
      <c r="K2705" s="61"/>
      <c r="L2705" s="61"/>
      <c r="M2705" s="61"/>
      <c r="N2705" s="61"/>
    </row>
    <row r="2706" spans="1:14" s="39" customFormat="1" ht="15">
      <c r="A2706" s="62"/>
      <c r="B2706" s="61"/>
      <c r="C2706" s="61"/>
      <c r="D2706" s="61"/>
      <c r="E2706" s="61"/>
      <c r="F2706" s="61"/>
      <c r="G2706" s="61"/>
      <c r="H2706" s="61"/>
      <c r="I2706" s="61"/>
      <c r="J2706" s="61"/>
      <c r="K2706" s="61"/>
      <c r="L2706" s="61"/>
      <c r="M2706" s="61"/>
      <c r="N2706" s="61"/>
    </row>
    <row r="2707" spans="1:14" s="39" customFormat="1" ht="15">
      <c r="A2707" s="62"/>
      <c r="B2707" s="61"/>
      <c r="C2707" s="61"/>
      <c r="D2707" s="61"/>
      <c r="E2707" s="61"/>
      <c r="F2707" s="61"/>
      <c r="G2707" s="61"/>
      <c r="H2707" s="61"/>
      <c r="I2707" s="61"/>
      <c r="J2707" s="61"/>
      <c r="K2707" s="61"/>
      <c r="L2707" s="61"/>
      <c r="M2707" s="61"/>
      <c r="N2707" s="61"/>
    </row>
    <row r="2708" spans="1:14" s="39" customFormat="1" ht="15">
      <c r="A2708" s="62"/>
      <c r="B2708" s="61"/>
      <c r="C2708" s="61"/>
      <c r="D2708" s="61"/>
      <c r="E2708" s="61"/>
      <c r="F2708" s="61"/>
      <c r="G2708" s="61"/>
      <c r="H2708" s="61"/>
      <c r="I2708" s="61"/>
      <c r="J2708" s="61"/>
      <c r="K2708" s="61"/>
      <c r="L2708" s="61"/>
      <c r="M2708" s="61"/>
      <c r="N2708" s="61"/>
    </row>
    <row r="2709" spans="1:14" s="39" customFormat="1" ht="15">
      <c r="A2709" s="62"/>
      <c r="B2709" s="61"/>
      <c r="C2709" s="61"/>
      <c r="D2709" s="61"/>
      <c r="E2709" s="61"/>
      <c r="F2709" s="61"/>
      <c r="G2709" s="61"/>
      <c r="H2709" s="61"/>
      <c r="I2709" s="61"/>
      <c r="J2709" s="61"/>
      <c r="K2709" s="61"/>
      <c r="L2709" s="61"/>
      <c r="M2709" s="61"/>
      <c r="N2709" s="61"/>
    </row>
    <row r="2710" spans="1:14" s="39" customFormat="1" ht="15">
      <c r="A2710" s="62"/>
      <c r="B2710" s="61"/>
      <c r="C2710" s="61"/>
      <c r="D2710" s="61"/>
      <c r="E2710" s="61"/>
      <c r="F2710" s="61"/>
      <c r="G2710" s="61"/>
      <c r="H2710" s="61"/>
      <c r="I2710" s="61"/>
      <c r="J2710" s="61"/>
      <c r="K2710" s="61"/>
      <c r="L2710" s="61"/>
      <c r="M2710" s="61"/>
      <c r="N2710" s="61"/>
    </row>
    <row r="2711" spans="1:14" s="39" customFormat="1" ht="15">
      <c r="A2711" s="62"/>
      <c r="B2711" s="61"/>
      <c r="C2711" s="61"/>
      <c r="D2711" s="61"/>
      <c r="E2711" s="61"/>
      <c r="F2711" s="61"/>
      <c r="G2711" s="61"/>
      <c r="H2711" s="61"/>
      <c r="I2711" s="61"/>
      <c r="J2711" s="61"/>
      <c r="K2711" s="61"/>
      <c r="L2711" s="61"/>
      <c r="M2711" s="61"/>
      <c r="N2711" s="61"/>
    </row>
    <row r="2712" spans="1:14" s="39" customFormat="1" ht="15">
      <c r="A2712" s="62"/>
      <c r="B2712" s="61"/>
      <c r="C2712" s="61"/>
      <c r="D2712" s="61"/>
      <c r="E2712" s="61"/>
      <c r="F2712" s="61"/>
      <c r="G2712" s="61"/>
      <c r="H2712" s="61"/>
      <c r="I2712" s="61"/>
      <c r="J2712" s="61"/>
      <c r="K2712" s="61"/>
      <c r="L2712" s="61"/>
      <c r="M2712" s="61"/>
      <c r="N2712" s="61"/>
    </row>
    <row r="2713" spans="1:14" s="39" customFormat="1" ht="15">
      <c r="A2713" s="62"/>
      <c r="B2713" s="61"/>
      <c r="C2713" s="61"/>
      <c r="D2713" s="61"/>
      <c r="E2713" s="61"/>
      <c r="F2713" s="61"/>
      <c r="G2713" s="61"/>
      <c r="H2713" s="61"/>
      <c r="I2713" s="61"/>
      <c r="J2713" s="61"/>
      <c r="K2713" s="61"/>
      <c r="L2713" s="61"/>
      <c r="M2713" s="61"/>
      <c r="N2713" s="61"/>
    </row>
    <row r="2714" spans="1:14" s="39" customFormat="1" ht="15">
      <c r="A2714" s="62"/>
      <c r="B2714" s="61"/>
      <c r="C2714" s="61"/>
      <c r="D2714" s="61"/>
      <c r="E2714" s="61"/>
      <c r="F2714" s="61"/>
      <c r="G2714" s="61"/>
      <c r="H2714" s="61"/>
      <c r="I2714" s="61"/>
      <c r="J2714" s="61"/>
      <c r="K2714" s="61"/>
      <c r="L2714" s="61"/>
      <c r="M2714" s="61"/>
      <c r="N2714" s="61"/>
    </row>
    <row r="2715" spans="1:14" s="39" customFormat="1" ht="15">
      <c r="A2715" s="62"/>
      <c r="B2715" s="61"/>
      <c r="C2715" s="61"/>
      <c r="D2715" s="61"/>
      <c r="E2715" s="61"/>
      <c r="F2715" s="61"/>
      <c r="G2715" s="61"/>
      <c r="H2715" s="61"/>
      <c r="I2715" s="61"/>
      <c r="J2715" s="61"/>
      <c r="K2715" s="61"/>
      <c r="L2715" s="61"/>
      <c r="M2715" s="61"/>
      <c r="N2715" s="61"/>
    </row>
    <row r="2716" spans="1:14" s="39" customFormat="1" ht="15">
      <c r="A2716" s="62"/>
      <c r="B2716" s="61"/>
      <c r="C2716" s="61"/>
      <c r="D2716" s="61"/>
      <c r="E2716" s="61"/>
      <c r="F2716" s="61"/>
      <c r="G2716" s="61"/>
      <c r="H2716" s="61"/>
      <c r="I2716" s="61"/>
      <c r="J2716" s="61"/>
      <c r="K2716" s="61"/>
      <c r="L2716" s="61"/>
      <c r="M2716" s="61"/>
      <c r="N2716" s="61"/>
    </row>
    <row r="2717" spans="1:14" s="39" customFormat="1" ht="15">
      <c r="A2717" s="62"/>
      <c r="B2717" s="61"/>
      <c r="C2717" s="61"/>
      <c r="D2717" s="61"/>
      <c r="E2717" s="61"/>
      <c r="F2717" s="61"/>
      <c r="G2717" s="61"/>
      <c r="H2717" s="61"/>
      <c r="I2717" s="61"/>
      <c r="J2717" s="61"/>
      <c r="K2717" s="61"/>
      <c r="L2717" s="61"/>
      <c r="M2717" s="61"/>
      <c r="N2717" s="61"/>
    </row>
    <row r="2718" spans="1:14" s="39" customFormat="1" ht="15">
      <c r="A2718" s="62"/>
      <c r="B2718" s="61"/>
      <c r="C2718" s="61"/>
      <c r="D2718" s="61"/>
      <c r="E2718" s="61"/>
      <c r="F2718" s="61"/>
      <c r="G2718" s="61"/>
      <c r="H2718" s="61"/>
      <c r="I2718" s="61"/>
      <c r="J2718" s="61"/>
      <c r="K2718" s="61"/>
      <c r="L2718" s="61"/>
      <c r="M2718" s="61"/>
      <c r="N2718" s="61"/>
    </row>
    <row r="2719" spans="1:14" s="39" customFormat="1" ht="15">
      <c r="A2719" s="62"/>
      <c r="B2719" s="61"/>
      <c r="C2719" s="61"/>
      <c r="D2719" s="61"/>
      <c r="E2719" s="61"/>
      <c r="F2719" s="61"/>
      <c r="G2719" s="61"/>
      <c r="H2719" s="61"/>
      <c r="I2719" s="61"/>
      <c r="J2719" s="61"/>
      <c r="K2719" s="61"/>
      <c r="L2719" s="61"/>
      <c r="M2719" s="61"/>
      <c r="N2719" s="61"/>
    </row>
    <row r="2720" spans="1:14" s="39" customFormat="1" ht="15">
      <c r="A2720" s="62"/>
      <c r="B2720" s="61"/>
      <c r="C2720" s="61"/>
      <c r="D2720" s="61"/>
      <c r="E2720" s="61"/>
      <c r="F2720" s="61"/>
      <c r="G2720" s="61"/>
      <c r="H2720" s="61"/>
      <c r="I2720" s="61"/>
      <c r="J2720" s="61"/>
      <c r="K2720" s="61"/>
      <c r="L2720" s="61"/>
      <c r="M2720" s="61"/>
      <c r="N2720" s="61"/>
    </row>
    <row r="2721" spans="1:14" s="39" customFormat="1" ht="15">
      <c r="A2721" s="62"/>
      <c r="B2721" s="61"/>
      <c r="C2721" s="61"/>
      <c r="D2721" s="61"/>
      <c r="E2721" s="61"/>
      <c r="F2721" s="61"/>
      <c r="G2721" s="61"/>
      <c r="H2721" s="61"/>
      <c r="I2721" s="61"/>
      <c r="J2721" s="61"/>
      <c r="K2721" s="61"/>
      <c r="L2721" s="61"/>
      <c r="M2721" s="61"/>
      <c r="N2721" s="61"/>
    </row>
    <row r="2722" spans="1:14" s="39" customFormat="1" ht="15">
      <c r="A2722" s="62"/>
      <c r="B2722" s="61"/>
      <c r="C2722" s="61"/>
      <c r="D2722" s="61"/>
      <c r="E2722" s="61"/>
      <c r="F2722" s="61"/>
      <c r="G2722" s="61"/>
      <c r="H2722" s="61"/>
      <c r="I2722" s="61"/>
      <c r="J2722" s="61"/>
      <c r="K2722" s="61"/>
      <c r="L2722" s="61"/>
      <c r="M2722" s="61"/>
      <c r="N2722" s="61"/>
    </row>
    <row r="2723" spans="1:14" s="39" customFormat="1" ht="15">
      <c r="A2723" s="62"/>
      <c r="B2723" s="61"/>
      <c r="C2723" s="61"/>
      <c r="D2723" s="61"/>
      <c r="E2723" s="61"/>
      <c r="F2723" s="61"/>
      <c r="G2723" s="61"/>
      <c r="H2723" s="61"/>
      <c r="I2723" s="61"/>
      <c r="J2723" s="61"/>
      <c r="K2723" s="61"/>
      <c r="L2723" s="61"/>
      <c r="M2723" s="61"/>
      <c r="N2723" s="61"/>
    </row>
    <row r="2724" spans="1:14" s="39" customFormat="1" ht="15">
      <c r="A2724" s="62"/>
      <c r="B2724" s="61"/>
      <c r="C2724" s="61"/>
      <c r="D2724" s="61"/>
      <c r="E2724" s="61"/>
      <c r="F2724" s="61"/>
      <c r="G2724" s="61"/>
      <c r="H2724" s="61"/>
      <c r="I2724" s="61"/>
      <c r="J2724" s="61"/>
      <c r="K2724" s="61"/>
      <c r="L2724" s="61"/>
      <c r="M2724" s="61"/>
      <c r="N2724" s="61"/>
    </row>
    <row r="2725" spans="1:14" s="39" customFormat="1" ht="15">
      <c r="A2725" s="62"/>
      <c r="B2725" s="61"/>
      <c r="C2725" s="61"/>
      <c r="D2725" s="61"/>
      <c r="E2725" s="61"/>
      <c r="F2725" s="61"/>
      <c r="G2725" s="61"/>
      <c r="H2725" s="61"/>
      <c r="I2725" s="61"/>
      <c r="J2725" s="61"/>
      <c r="K2725" s="61"/>
      <c r="L2725" s="61"/>
      <c r="M2725" s="61"/>
      <c r="N2725" s="61"/>
    </row>
    <row r="2726" spans="1:14" s="39" customFormat="1" ht="15">
      <c r="A2726" s="62"/>
      <c r="B2726" s="61"/>
      <c r="C2726" s="61"/>
      <c r="D2726" s="61"/>
      <c r="E2726" s="61"/>
      <c r="F2726" s="61"/>
      <c r="G2726" s="61"/>
      <c r="H2726" s="61"/>
      <c r="I2726" s="61"/>
      <c r="J2726" s="61"/>
      <c r="K2726" s="61"/>
      <c r="L2726" s="61"/>
      <c r="M2726" s="61"/>
      <c r="N2726" s="61"/>
    </row>
    <row r="2727" spans="1:14" s="39" customFormat="1" ht="15">
      <c r="A2727" s="62"/>
      <c r="B2727" s="61"/>
      <c r="C2727" s="61"/>
      <c r="D2727" s="61"/>
      <c r="E2727" s="61"/>
      <c r="F2727" s="61"/>
      <c r="G2727" s="61"/>
      <c r="H2727" s="61"/>
      <c r="I2727" s="61"/>
      <c r="J2727" s="61"/>
      <c r="K2727" s="61"/>
      <c r="L2727" s="61"/>
      <c r="M2727" s="61"/>
      <c r="N2727" s="61"/>
    </row>
    <row r="2728" spans="1:14" s="39" customFormat="1" ht="15">
      <c r="A2728" s="62"/>
      <c r="B2728" s="61"/>
      <c r="C2728" s="61"/>
      <c r="D2728" s="61"/>
      <c r="E2728" s="61"/>
      <c r="F2728" s="61"/>
      <c r="G2728" s="61"/>
      <c r="H2728" s="61"/>
      <c r="I2728" s="61"/>
      <c r="J2728" s="61"/>
      <c r="K2728" s="61"/>
      <c r="L2728" s="61"/>
      <c r="M2728" s="61"/>
      <c r="N2728" s="61"/>
    </row>
    <row r="2729" spans="1:14" s="39" customFormat="1" ht="15">
      <c r="A2729" s="62"/>
      <c r="B2729" s="61"/>
      <c r="C2729" s="61"/>
      <c r="D2729" s="61"/>
      <c r="E2729" s="61"/>
      <c r="F2729" s="61"/>
      <c r="G2729" s="61"/>
      <c r="H2729" s="61"/>
      <c r="I2729" s="61"/>
      <c r="J2729" s="61"/>
      <c r="K2729" s="61"/>
      <c r="L2729" s="61"/>
      <c r="M2729" s="61"/>
      <c r="N2729" s="61"/>
    </row>
    <row r="2730" spans="1:14" s="39" customFormat="1" ht="15">
      <c r="A2730" s="62"/>
      <c r="B2730" s="61"/>
      <c r="C2730" s="61"/>
      <c r="D2730" s="61"/>
      <c r="E2730" s="61"/>
      <c r="F2730" s="61"/>
      <c r="G2730" s="61"/>
      <c r="H2730" s="61"/>
      <c r="I2730" s="61"/>
      <c r="J2730" s="61"/>
      <c r="K2730" s="61"/>
      <c r="L2730" s="61"/>
      <c r="M2730" s="61"/>
      <c r="N2730" s="61"/>
    </row>
    <row r="2731" spans="1:14" s="39" customFormat="1" ht="15">
      <c r="A2731" s="62"/>
      <c r="B2731" s="61"/>
      <c r="C2731" s="61"/>
      <c r="D2731" s="61"/>
      <c r="E2731" s="61"/>
      <c r="F2731" s="61"/>
      <c r="G2731" s="61"/>
      <c r="H2731" s="61"/>
      <c r="I2731" s="61"/>
      <c r="J2731" s="61"/>
      <c r="K2731" s="61"/>
      <c r="L2731" s="61"/>
      <c r="M2731" s="61"/>
      <c r="N2731" s="61"/>
    </row>
    <row r="2732" spans="1:14" s="39" customFormat="1" ht="15">
      <c r="A2732" s="62"/>
      <c r="B2732" s="61"/>
      <c r="C2732" s="61"/>
      <c r="D2732" s="61"/>
      <c r="E2732" s="61"/>
      <c r="F2732" s="61"/>
      <c r="G2732" s="61"/>
      <c r="H2732" s="61"/>
      <c r="I2732" s="61"/>
      <c r="J2732" s="61"/>
      <c r="K2732" s="61"/>
      <c r="L2732" s="61"/>
      <c r="M2732" s="61"/>
      <c r="N2732" s="61"/>
    </row>
    <row r="2733" spans="1:14" s="39" customFormat="1" ht="15">
      <c r="A2733" s="62"/>
      <c r="B2733" s="61"/>
      <c r="C2733" s="61"/>
      <c r="D2733" s="61"/>
      <c r="E2733" s="61"/>
      <c r="F2733" s="61"/>
      <c r="G2733" s="61"/>
      <c r="H2733" s="61"/>
      <c r="I2733" s="61"/>
      <c r="J2733" s="61"/>
      <c r="K2733" s="61"/>
      <c r="L2733" s="61"/>
      <c r="M2733" s="61"/>
      <c r="N2733" s="61"/>
    </row>
    <row r="2734" spans="1:14" s="39" customFormat="1" ht="15">
      <c r="A2734" s="62"/>
      <c r="B2734" s="61"/>
      <c r="C2734" s="61"/>
      <c r="D2734" s="61"/>
      <c r="E2734" s="61"/>
      <c r="F2734" s="61"/>
      <c r="G2734" s="61"/>
      <c r="H2734" s="61"/>
      <c r="I2734" s="61"/>
      <c r="J2734" s="61"/>
      <c r="K2734" s="61"/>
      <c r="L2734" s="61"/>
      <c r="M2734" s="61"/>
      <c r="N2734" s="61"/>
    </row>
    <row r="2735" spans="1:14" s="39" customFormat="1" ht="15">
      <c r="A2735" s="62"/>
      <c r="B2735" s="61"/>
      <c r="C2735" s="61"/>
      <c r="D2735" s="61"/>
      <c r="E2735" s="61"/>
      <c r="F2735" s="61"/>
      <c r="G2735" s="61"/>
      <c r="H2735" s="61"/>
      <c r="I2735" s="61"/>
      <c r="J2735" s="61"/>
      <c r="K2735" s="61"/>
      <c r="L2735" s="61"/>
      <c r="M2735" s="61"/>
      <c r="N2735" s="61"/>
    </row>
    <row r="2736" spans="1:14" s="39" customFormat="1" ht="15">
      <c r="A2736" s="62"/>
      <c r="B2736" s="61"/>
      <c r="C2736" s="61"/>
      <c r="D2736" s="61"/>
      <c r="E2736" s="61"/>
      <c r="F2736" s="61"/>
      <c r="G2736" s="61"/>
      <c r="H2736" s="61"/>
      <c r="I2736" s="61"/>
      <c r="J2736" s="61"/>
      <c r="K2736" s="61"/>
      <c r="L2736" s="61"/>
      <c r="M2736" s="61"/>
      <c r="N2736" s="61"/>
    </row>
    <row r="2737" spans="1:14" s="39" customFormat="1" ht="15">
      <c r="A2737" s="62"/>
      <c r="B2737" s="61"/>
      <c r="C2737" s="61"/>
      <c r="D2737" s="61"/>
      <c r="E2737" s="61"/>
      <c r="F2737" s="61"/>
      <c r="G2737" s="61"/>
      <c r="H2737" s="61"/>
      <c r="I2737" s="61"/>
      <c r="J2737" s="61"/>
      <c r="K2737" s="61"/>
      <c r="L2737" s="61"/>
      <c r="M2737" s="61"/>
      <c r="N2737" s="61"/>
    </row>
    <row r="2738" spans="1:14" s="39" customFormat="1" ht="15">
      <c r="A2738" s="62"/>
      <c r="B2738" s="61"/>
      <c r="C2738" s="61"/>
      <c r="D2738" s="61"/>
      <c r="E2738" s="61"/>
      <c r="F2738" s="61"/>
      <c r="G2738" s="61"/>
      <c r="H2738" s="61"/>
      <c r="I2738" s="61"/>
      <c r="J2738" s="61"/>
      <c r="K2738" s="61"/>
      <c r="L2738" s="61"/>
      <c r="M2738" s="61"/>
      <c r="N2738" s="61"/>
    </row>
    <row r="2739" spans="1:14" s="39" customFormat="1" ht="15">
      <c r="A2739" s="62"/>
      <c r="B2739" s="61"/>
      <c r="C2739" s="61"/>
      <c r="D2739" s="61"/>
      <c r="E2739" s="61"/>
      <c r="F2739" s="61"/>
      <c r="G2739" s="61"/>
      <c r="H2739" s="61"/>
      <c r="I2739" s="61"/>
      <c r="J2739" s="61"/>
      <c r="K2739" s="61"/>
      <c r="L2739" s="61"/>
      <c r="M2739" s="61"/>
      <c r="N2739" s="61"/>
    </row>
    <row r="2740" spans="1:14" s="39" customFormat="1" ht="15">
      <c r="A2740" s="62"/>
      <c r="B2740" s="61"/>
      <c r="C2740" s="61"/>
      <c r="D2740" s="61"/>
      <c r="E2740" s="61"/>
      <c r="F2740" s="61"/>
      <c r="G2740" s="61"/>
      <c r="H2740" s="61"/>
      <c r="I2740" s="61"/>
      <c r="J2740" s="61"/>
      <c r="K2740" s="61"/>
      <c r="L2740" s="61"/>
      <c r="M2740" s="61"/>
      <c r="N2740" s="61"/>
    </row>
    <row r="2741" spans="1:14" s="39" customFormat="1" ht="15">
      <c r="A2741" s="62"/>
      <c r="B2741" s="61"/>
      <c r="C2741" s="61"/>
      <c r="D2741" s="61"/>
      <c r="E2741" s="61"/>
      <c r="F2741" s="61"/>
      <c r="G2741" s="61"/>
      <c r="H2741" s="61"/>
      <c r="I2741" s="61"/>
      <c r="J2741" s="61"/>
      <c r="K2741" s="61"/>
      <c r="L2741" s="61"/>
      <c r="M2741" s="61"/>
      <c r="N2741" s="61"/>
    </row>
    <row r="2742" spans="1:14" s="39" customFormat="1" ht="15">
      <c r="A2742" s="62"/>
      <c r="B2742" s="61"/>
      <c r="C2742" s="61"/>
      <c r="D2742" s="61"/>
      <c r="E2742" s="61"/>
      <c r="F2742" s="61"/>
      <c r="G2742" s="61"/>
      <c r="H2742" s="61"/>
      <c r="I2742" s="61"/>
      <c r="J2742" s="61"/>
      <c r="K2742" s="61"/>
      <c r="L2742" s="61"/>
      <c r="M2742" s="61"/>
      <c r="N2742" s="61"/>
    </row>
    <row r="2743" spans="1:14" s="39" customFormat="1" ht="15">
      <c r="A2743" s="62"/>
      <c r="B2743" s="61"/>
      <c r="C2743" s="61"/>
      <c r="D2743" s="61"/>
      <c r="E2743" s="61"/>
      <c r="F2743" s="61"/>
      <c r="G2743" s="61"/>
      <c r="H2743" s="61"/>
      <c r="I2743" s="61"/>
      <c r="J2743" s="61"/>
      <c r="K2743" s="61"/>
      <c r="L2743" s="61"/>
      <c r="M2743" s="61"/>
      <c r="N2743" s="61"/>
    </row>
    <row r="2744" spans="1:14" s="39" customFormat="1" ht="15">
      <c r="A2744" s="62"/>
      <c r="B2744" s="61"/>
      <c r="C2744" s="61"/>
      <c r="D2744" s="61"/>
      <c r="E2744" s="61"/>
      <c r="F2744" s="61"/>
      <c r="G2744" s="61"/>
      <c r="H2744" s="61"/>
      <c r="I2744" s="61"/>
      <c r="J2744" s="61"/>
      <c r="K2744" s="61"/>
      <c r="L2744" s="61"/>
      <c r="M2744" s="61"/>
      <c r="N2744" s="61"/>
    </row>
    <row r="2745" spans="1:14" s="39" customFormat="1" ht="15">
      <c r="A2745" s="62"/>
      <c r="B2745" s="61"/>
      <c r="C2745" s="61"/>
      <c r="D2745" s="61"/>
      <c r="E2745" s="61"/>
      <c r="F2745" s="61"/>
      <c r="G2745" s="61"/>
      <c r="H2745" s="61"/>
      <c r="I2745" s="61"/>
      <c r="J2745" s="61"/>
      <c r="K2745" s="61"/>
      <c r="L2745" s="61"/>
      <c r="M2745" s="61"/>
      <c r="N2745" s="61"/>
    </row>
    <row r="2746" spans="1:14" s="39" customFormat="1" ht="15">
      <c r="A2746" s="62"/>
      <c r="B2746" s="61"/>
      <c r="C2746" s="61"/>
      <c r="D2746" s="61"/>
      <c r="E2746" s="61"/>
      <c r="F2746" s="61"/>
      <c r="G2746" s="61"/>
      <c r="H2746" s="61"/>
      <c r="I2746" s="61"/>
      <c r="J2746" s="61"/>
      <c r="K2746" s="61"/>
      <c r="L2746" s="61"/>
      <c r="M2746" s="61"/>
      <c r="N2746" s="61"/>
    </row>
    <row r="2747" spans="1:14" s="39" customFormat="1" ht="15">
      <c r="A2747" s="62"/>
      <c r="B2747" s="61"/>
      <c r="C2747" s="61"/>
      <c r="D2747" s="61"/>
      <c r="E2747" s="61"/>
      <c r="F2747" s="61"/>
      <c r="G2747" s="61"/>
      <c r="H2747" s="61"/>
      <c r="I2747" s="61"/>
      <c r="J2747" s="61"/>
      <c r="K2747" s="61"/>
      <c r="L2747" s="61"/>
      <c r="M2747" s="61"/>
      <c r="N2747" s="61"/>
    </row>
    <row r="2748" spans="1:14" s="39" customFormat="1" ht="15">
      <c r="A2748" s="62"/>
      <c r="B2748" s="61"/>
      <c r="C2748" s="61"/>
      <c r="D2748" s="61"/>
      <c r="E2748" s="61"/>
      <c r="F2748" s="61"/>
      <c r="G2748" s="61"/>
      <c r="H2748" s="61"/>
      <c r="I2748" s="61"/>
      <c r="J2748" s="61"/>
      <c r="K2748" s="61"/>
      <c r="L2748" s="61"/>
      <c r="M2748" s="61"/>
      <c r="N2748" s="61"/>
    </row>
    <row r="2749" spans="1:14" s="39" customFormat="1" ht="15">
      <c r="A2749" s="62"/>
      <c r="B2749" s="61"/>
      <c r="C2749" s="61"/>
      <c r="D2749" s="61"/>
      <c r="E2749" s="61"/>
      <c r="F2749" s="61"/>
      <c r="G2749" s="61"/>
      <c r="H2749" s="61"/>
      <c r="I2749" s="61"/>
      <c r="J2749" s="61"/>
      <c r="K2749" s="61"/>
      <c r="L2749" s="61"/>
      <c r="M2749" s="61"/>
      <c r="N2749" s="61"/>
    </row>
    <row r="2750" spans="1:14" s="39" customFormat="1" ht="15">
      <c r="A2750" s="62"/>
      <c r="B2750" s="61"/>
      <c r="C2750" s="61"/>
      <c r="D2750" s="61"/>
      <c r="E2750" s="61"/>
      <c r="F2750" s="61"/>
      <c r="G2750" s="61"/>
      <c r="H2750" s="61"/>
      <c r="I2750" s="61"/>
      <c r="J2750" s="61"/>
      <c r="K2750" s="61"/>
      <c r="L2750" s="61"/>
      <c r="M2750" s="61"/>
      <c r="N2750" s="61"/>
    </row>
    <row r="2751" spans="1:14" s="39" customFormat="1" ht="15">
      <c r="A2751" s="62"/>
      <c r="B2751" s="61"/>
      <c r="C2751" s="61"/>
      <c r="D2751" s="61"/>
      <c r="E2751" s="61"/>
      <c r="F2751" s="61"/>
      <c r="G2751" s="61"/>
      <c r="H2751" s="61"/>
      <c r="I2751" s="61"/>
      <c r="J2751" s="61"/>
      <c r="K2751" s="61"/>
      <c r="L2751" s="61"/>
      <c r="M2751" s="61"/>
      <c r="N2751" s="61"/>
    </row>
    <row r="2752" spans="1:14" s="39" customFormat="1" ht="15">
      <c r="A2752" s="62"/>
      <c r="B2752" s="61"/>
      <c r="C2752" s="61"/>
      <c r="D2752" s="61"/>
      <c r="E2752" s="61"/>
      <c r="F2752" s="61"/>
      <c r="G2752" s="61"/>
      <c r="H2752" s="61"/>
      <c r="I2752" s="61"/>
      <c r="J2752" s="61"/>
      <c r="K2752" s="61"/>
      <c r="L2752" s="61"/>
      <c r="M2752" s="61"/>
      <c r="N2752" s="61"/>
    </row>
    <row r="2753" spans="1:14" s="39" customFormat="1" ht="15">
      <c r="A2753" s="62"/>
      <c r="B2753" s="61"/>
      <c r="C2753" s="61"/>
      <c r="D2753" s="61"/>
      <c r="E2753" s="61"/>
      <c r="F2753" s="61"/>
      <c r="G2753" s="61"/>
      <c r="H2753" s="61"/>
      <c r="I2753" s="61"/>
      <c r="J2753" s="61"/>
      <c r="K2753" s="61"/>
      <c r="L2753" s="61"/>
      <c r="M2753" s="61"/>
      <c r="N2753" s="61"/>
    </row>
    <row r="2754" spans="1:14" s="39" customFormat="1" ht="15">
      <c r="A2754" s="62"/>
      <c r="B2754" s="61"/>
      <c r="C2754" s="61"/>
      <c r="D2754" s="61"/>
      <c r="E2754" s="61"/>
      <c r="F2754" s="61"/>
      <c r="G2754" s="61"/>
      <c r="H2754" s="61"/>
      <c r="I2754" s="61"/>
      <c r="J2754" s="61"/>
      <c r="K2754" s="61"/>
      <c r="L2754" s="61"/>
      <c r="M2754" s="61"/>
      <c r="N2754" s="61"/>
    </row>
    <row r="2755" spans="1:14" s="39" customFormat="1" ht="15">
      <c r="A2755" s="62"/>
      <c r="B2755" s="61"/>
      <c r="C2755" s="61"/>
      <c r="D2755" s="61"/>
      <c r="E2755" s="61"/>
      <c r="F2755" s="61"/>
      <c r="G2755" s="61"/>
      <c r="H2755" s="61"/>
      <c r="I2755" s="61"/>
      <c r="J2755" s="61"/>
      <c r="K2755" s="61"/>
      <c r="L2755" s="61"/>
      <c r="M2755" s="61"/>
      <c r="N2755" s="61"/>
    </row>
    <row r="2756" spans="1:14" s="39" customFormat="1" ht="15">
      <c r="A2756" s="62"/>
      <c r="B2756" s="61"/>
      <c r="C2756" s="61"/>
      <c r="D2756" s="61"/>
      <c r="E2756" s="61"/>
      <c r="F2756" s="61"/>
      <c r="G2756" s="61"/>
      <c r="H2756" s="61"/>
      <c r="I2756" s="61"/>
      <c r="J2756" s="61"/>
      <c r="K2756" s="61"/>
      <c r="L2756" s="61"/>
      <c r="M2756" s="61"/>
      <c r="N2756" s="61"/>
    </row>
    <row r="2757" spans="1:14" s="39" customFormat="1" ht="15">
      <c r="A2757" s="62"/>
      <c r="B2757" s="61"/>
      <c r="C2757" s="61"/>
      <c r="D2757" s="61"/>
      <c r="E2757" s="61"/>
      <c r="F2757" s="61"/>
      <c r="G2757" s="61"/>
      <c r="H2757" s="61"/>
      <c r="I2757" s="61"/>
      <c r="J2757" s="61"/>
      <c r="K2757" s="61"/>
      <c r="L2757" s="61"/>
      <c r="M2757" s="61"/>
      <c r="N2757" s="61"/>
    </row>
    <row r="2758" spans="1:14" s="39" customFormat="1" ht="15">
      <c r="A2758" s="62"/>
      <c r="B2758" s="61"/>
      <c r="C2758" s="61"/>
      <c r="D2758" s="61"/>
      <c r="E2758" s="61"/>
      <c r="F2758" s="61"/>
      <c r="G2758" s="61"/>
      <c r="H2758" s="61"/>
      <c r="I2758" s="61"/>
      <c r="J2758" s="61"/>
      <c r="K2758" s="61"/>
      <c r="L2758" s="61"/>
      <c r="M2758" s="61"/>
      <c r="N2758" s="61"/>
    </row>
    <row r="2759" spans="1:14" s="39" customFormat="1" ht="15">
      <c r="A2759" s="62"/>
      <c r="B2759" s="61"/>
      <c r="C2759" s="61"/>
      <c r="D2759" s="61"/>
      <c r="E2759" s="61"/>
      <c r="F2759" s="61"/>
      <c r="G2759" s="61"/>
      <c r="H2759" s="61"/>
      <c r="I2759" s="61"/>
      <c r="J2759" s="61"/>
      <c r="K2759" s="61"/>
      <c r="L2759" s="61"/>
      <c r="M2759" s="61"/>
      <c r="N2759" s="61"/>
    </row>
    <row r="2760" spans="1:14" s="39" customFormat="1" ht="15">
      <c r="A2760" s="62"/>
      <c r="B2760" s="61"/>
      <c r="C2760" s="61"/>
      <c r="D2760" s="61"/>
      <c r="E2760" s="61"/>
      <c r="F2760" s="61"/>
      <c r="G2760" s="61"/>
      <c r="H2760" s="61"/>
      <c r="I2760" s="61"/>
      <c r="J2760" s="61"/>
      <c r="K2760" s="61"/>
      <c r="L2760" s="61"/>
      <c r="M2760" s="61"/>
      <c r="N2760" s="61"/>
    </row>
    <row r="2761" spans="1:14" s="39" customFormat="1" ht="15">
      <c r="A2761" s="62"/>
      <c r="B2761" s="61"/>
      <c r="C2761" s="61"/>
      <c r="D2761" s="61"/>
      <c r="E2761" s="61"/>
      <c r="F2761" s="61"/>
      <c r="G2761" s="61"/>
      <c r="H2761" s="61"/>
      <c r="I2761" s="61"/>
      <c r="J2761" s="61"/>
      <c r="K2761" s="61"/>
      <c r="L2761" s="61"/>
      <c r="M2761" s="61"/>
      <c r="N2761" s="61"/>
    </row>
    <row r="2762" spans="1:14" s="39" customFormat="1" ht="15">
      <c r="A2762" s="62"/>
      <c r="B2762" s="61"/>
      <c r="C2762" s="61"/>
      <c r="D2762" s="61"/>
      <c r="E2762" s="61"/>
      <c r="F2762" s="61"/>
      <c r="G2762" s="61"/>
      <c r="H2762" s="61"/>
      <c r="I2762" s="61"/>
      <c r="J2762" s="61"/>
      <c r="K2762" s="61"/>
      <c r="L2762" s="61"/>
      <c r="M2762" s="61"/>
      <c r="N2762" s="61"/>
    </row>
    <row r="2763" spans="1:14" s="39" customFormat="1" ht="15">
      <c r="A2763" s="62"/>
      <c r="B2763" s="61"/>
      <c r="C2763" s="61"/>
      <c r="D2763" s="61"/>
      <c r="E2763" s="61"/>
      <c r="F2763" s="61"/>
      <c r="G2763" s="61"/>
      <c r="H2763" s="61"/>
      <c r="I2763" s="61"/>
      <c r="J2763" s="61"/>
      <c r="K2763" s="61"/>
      <c r="L2763" s="61"/>
      <c r="M2763" s="61"/>
      <c r="N2763" s="61"/>
    </row>
    <row r="2764" spans="1:14" s="39" customFormat="1" ht="15">
      <c r="A2764" s="62"/>
      <c r="B2764" s="61"/>
      <c r="C2764" s="61"/>
      <c r="D2764" s="61"/>
      <c r="E2764" s="61"/>
      <c r="F2764" s="61"/>
      <c r="G2764" s="61"/>
      <c r="H2764" s="61"/>
      <c r="I2764" s="61"/>
      <c r="J2764" s="61"/>
      <c r="K2764" s="61"/>
      <c r="L2764" s="61"/>
      <c r="M2764" s="61"/>
      <c r="N2764" s="61"/>
    </row>
    <row r="2765" spans="1:14" s="39" customFormat="1" ht="15">
      <c r="A2765" s="62"/>
      <c r="B2765" s="61"/>
      <c r="C2765" s="61"/>
      <c r="D2765" s="61"/>
      <c r="E2765" s="61"/>
      <c r="F2765" s="61"/>
      <c r="G2765" s="61"/>
      <c r="H2765" s="61"/>
      <c r="I2765" s="61"/>
      <c r="J2765" s="61"/>
      <c r="K2765" s="61"/>
      <c r="L2765" s="61"/>
      <c r="M2765" s="61"/>
      <c r="N2765" s="61"/>
    </row>
    <row r="2766" spans="1:14" s="39" customFormat="1" ht="15">
      <c r="A2766" s="62"/>
      <c r="B2766" s="61"/>
      <c r="C2766" s="61"/>
      <c r="D2766" s="61"/>
      <c r="E2766" s="61"/>
      <c r="F2766" s="61"/>
      <c r="G2766" s="61"/>
      <c r="H2766" s="61"/>
      <c r="I2766" s="61"/>
      <c r="J2766" s="61"/>
      <c r="K2766" s="61"/>
      <c r="L2766" s="61"/>
      <c r="M2766" s="61"/>
      <c r="N2766" s="61"/>
    </row>
    <row r="2767" spans="1:14" s="39" customFormat="1" ht="15">
      <c r="A2767" s="62"/>
      <c r="B2767" s="61"/>
      <c r="C2767" s="61"/>
      <c r="D2767" s="61"/>
      <c r="E2767" s="61"/>
      <c r="F2767" s="61"/>
      <c r="G2767" s="61"/>
      <c r="H2767" s="61"/>
      <c r="I2767" s="61"/>
      <c r="J2767" s="61"/>
      <c r="K2767" s="61"/>
      <c r="L2767" s="61"/>
      <c r="M2767" s="61"/>
      <c r="N2767" s="61"/>
    </row>
    <row r="2768" spans="1:14" s="39" customFormat="1" ht="15">
      <c r="A2768" s="62"/>
      <c r="B2768" s="61"/>
      <c r="C2768" s="61"/>
      <c r="D2768" s="61"/>
      <c r="E2768" s="61"/>
      <c r="F2768" s="61"/>
      <c r="G2768" s="61"/>
      <c r="H2768" s="61"/>
      <c r="I2768" s="61"/>
      <c r="J2768" s="61"/>
      <c r="K2768" s="61"/>
      <c r="L2768" s="61"/>
      <c r="M2768" s="61"/>
      <c r="N2768" s="61"/>
    </row>
    <row r="2769" spans="1:14" s="39" customFormat="1" ht="15">
      <c r="A2769" s="62"/>
      <c r="B2769" s="61"/>
      <c r="C2769" s="61"/>
      <c r="D2769" s="61"/>
      <c r="E2769" s="61"/>
      <c r="F2769" s="61"/>
      <c r="G2769" s="61"/>
      <c r="H2769" s="61"/>
      <c r="I2769" s="61"/>
      <c r="J2769" s="61"/>
      <c r="K2769" s="61"/>
      <c r="L2769" s="61"/>
      <c r="M2769" s="61"/>
      <c r="N2769" s="61"/>
    </row>
    <row r="2770" spans="1:14" s="39" customFormat="1" ht="15">
      <c r="A2770" s="62"/>
      <c r="B2770" s="61"/>
      <c r="C2770" s="61"/>
      <c r="D2770" s="61"/>
      <c r="E2770" s="61"/>
      <c r="F2770" s="61"/>
      <c r="G2770" s="61"/>
      <c r="H2770" s="61"/>
      <c r="I2770" s="61"/>
      <c r="J2770" s="61"/>
      <c r="K2770" s="61"/>
      <c r="L2770" s="61"/>
      <c r="M2770" s="61"/>
      <c r="N2770" s="61"/>
    </row>
    <row r="2771" spans="1:14" s="39" customFormat="1" ht="15">
      <c r="A2771" s="62"/>
      <c r="B2771" s="61"/>
      <c r="C2771" s="61"/>
      <c r="D2771" s="61"/>
      <c r="E2771" s="61"/>
      <c r="F2771" s="61"/>
      <c r="G2771" s="61"/>
      <c r="H2771" s="61"/>
      <c r="I2771" s="61"/>
      <c r="J2771" s="61"/>
      <c r="K2771" s="61"/>
      <c r="L2771" s="61"/>
      <c r="M2771" s="61"/>
      <c r="N2771" s="61"/>
    </row>
    <row r="2772" spans="1:14" s="39" customFormat="1" ht="15">
      <c r="A2772" s="62"/>
      <c r="B2772" s="61"/>
      <c r="C2772" s="61"/>
      <c r="D2772" s="61"/>
      <c r="E2772" s="61"/>
      <c r="F2772" s="61"/>
      <c r="G2772" s="61"/>
      <c r="H2772" s="61"/>
      <c r="I2772" s="61"/>
      <c r="J2772" s="61"/>
      <c r="K2772" s="61"/>
      <c r="L2772" s="61"/>
      <c r="M2772" s="61"/>
      <c r="N2772" s="61"/>
    </row>
    <row r="2773" spans="1:14" s="39" customFormat="1" ht="15">
      <c r="A2773" s="62"/>
      <c r="B2773" s="61"/>
      <c r="C2773" s="61"/>
      <c r="D2773" s="61"/>
      <c r="E2773" s="61"/>
      <c r="F2773" s="61"/>
      <c r="G2773" s="61"/>
      <c r="H2773" s="61"/>
      <c r="I2773" s="61"/>
      <c r="J2773" s="61"/>
      <c r="K2773" s="61"/>
      <c r="L2773" s="61"/>
      <c r="M2773" s="61"/>
      <c r="N2773" s="61"/>
    </row>
    <row r="2774" spans="1:14" s="39" customFormat="1" ht="15">
      <c r="A2774" s="62"/>
      <c r="B2774" s="61"/>
      <c r="C2774" s="61"/>
      <c r="D2774" s="61"/>
      <c r="E2774" s="61"/>
      <c r="F2774" s="61"/>
      <c r="G2774" s="61"/>
      <c r="H2774" s="61"/>
      <c r="I2774" s="61"/>
      <c r="J2774" s="61"/>
      <c r="K2774" s="61"/>
      <c r="L2774" s="61"/>
      <c r="M2774" s="61"/>
      <c r="N2774" s="61"/>
    </row>
    <row r="2775" spans="1:14" s="39" customFormat="1" ht="15">
      <c r="A2775" s="62"/>
      <c r="B2775" s="61"/>
      <c r="C2775" s="61"/>
      <c r="D2775" s="61"/>
      <c r="E2775" s="61"/>
      <c r="F2775" s="61"/>
      <c r="G2775" s="61"/>
      <c r="H2775" s="61"/>
      <c r="I2775" s="61"/>
      <c r="J2775" s="61"/>
      <c r="K2775" s="61"/>
      <c r="L2775" s="61"/>
      <c r="M2775" s="61"/>
      <c r="N2775" s="61"/>
    </row>
    <row r="2776" spans="1:14" s="39" customFormat="1" ht="15">
      <c r="A2776" s="62"/>
      <c r="B2776" s="61"/>
      <c r="C2776" s="61"/>
      <c r="D2776" s="61"/>
      <c r="E2776" s="61"/>
      <c r="F2776" s="61"/>
      <c r="G2776" s="61"/>
      <c r="H2776" s="61"/>
      <c r="I2776" s="61"/>
      <c r="J2776" s="61"/>
      <c r="K2776" s="61"/>
      <c r="L2776" s="61"/>
      <c r="M2776" s="61"/>
      <c r="N2776" s="61"/>
    </row>
    <row r="2777" spans="1:14" s="39" customFormat="1" ht="15">
      <c r="A2777" s="62"/>
      <c r="B2777" s="61"/>
      <c r="C2777" s="61"/>
      <c r="D2777" s="61"/>
      <c r="E2777" s="61"/>
      <c r="F2777" s="61"/>
      <c r="G2777" s="61"/>
      <c r="H2777" s="61"/>
      <c r="I2777" s="61"/>
      <c r="J2777" s="61"/>
      <c r="K2777" s="61"/>
      <c r="L2777" s="61"/>
      <c r="M2777" s="61"/>
      <c r="N2777" s="61"/>
    </row>
    <row r="2778" spans="1:14" s="39" customFormat="1" ht="15">
      <c r="A2778" s="62"/>
      <c r="B2778" s="61"/>
      <c r="C2778" s="61"/>
      <c r="D2778" s="61"/>
      <c r="E2778" s="61"/>
      <c r="F2778" s="61"/>
      <c r="G2778" s="61"/>
      <c r="H2778" s="61"/>
      <c r="I2778" s="61"/>
      <c r="J2778" s="61"/>
      <c r="K2778" s="61"/>
      <c r="L2778" s="61"/>
      <c r="M2778" s="61"/>
      <c r="N2778" s="61"/>
    </row>
    <row r="2779" spans="1:14" s="39" customFormat="1" ht="15">
      <c r="A2779" s="62"/>
      <c r="B2779" s="61"/>
      <c r="C2779" s="61"/>
      <c r="D2779" s="61"/>
      <c r="E2779" s="61"/>
      <c r="F2779" s="61"/>
      <c r="G2779" s="61"/>
      <c r="H2779" s="61"/>
      <c r="I2779" s="61"/>
      <c r="J2779" s="61"/>
      <c r="K2779" s="61"/>
      <c r="L2779" s="61"/>
      <c r="M2779" s="61"/>
      <c r="N2779" s="61"/>
    </row>
    <row r="2780" spans="1:14" s="39" customFormat="1" ht="15">
      <c r="A2780" s="62"/>
      <c r="B2780" s="61"/>
      <c r="C2780" s="61"/>
      <c r="D2780" s="61"/>
      <c r="E2780" s="61"/>
      <c r="F2780" s="61"/>
      <c r="G2780" s="61"/>
      <c r="H2780" s="61"/>
      <c r="I2780" s="61"/>
      <c r="J2780" s="61"/>
      <c r="K2780" s="61"/>
      <c r="L2780" s="61"/>
      <c r="M2780" s="61"/>
      <c r="N2780" s="61"/>
    </row>
    <row r="2781" spans="1:14" s="39" customFormat="1" ht="15">
      <c r="A2781" s="62"/>
      <c r="B2781" s="61"/>
      <c r="C2781" s="61"/>
      <c r="D2781" s="61"/>
      <c r="E2781" s="61"/>
      <c r="F2781" s="61"/>
      <c r="G2781" s="61"/>
      <c r="H2781" s="61"/>
      <c r="I2781" s="61"/>
      <c r="J2781" s="61"/>
      <c r="K2781" s="61"/>
      <c r="L2781" s="61"/>
      <c r="M2781" s="61"/>
      <c r="N2781" s="61"/>
    </row>
    <row r="2782" spans="1:14" s="39" customFormat="1" ht="15">
      <c r="A2782" s="62"/>
      <c r="B2782" s="61"/>
      <c r="C2782" s="61"/>
      <c r="D2782" s="61"/>
      <c r="E2782" s="61"/>
      <c r="F2782" s="61"/>
      <c r="G2782" s="61"/>
      <c r="H2782" s="61"/>
      <c r="I2782" s="61"/>
      <c r="J2782" s="61"/>
      <c r="K2782" s="61"/>
      <c r="L2782" s="61"/>
      <c r="M2782" s="61"/>
      <c r="N2782" s="61"/>
    </row>
    <row r="2783" spans="1:14" s="39" customFormat="1" ht="15">
      <c r="A2783" s="62"/>
      <c r="B2783" s="61"/>
      <c r="C2783" s="61"/>
      <c r="D2783" s="61"/>
      <c r="E2783" s="61"/>
      <c r="F2783" s="61"/>
      <c r="G2783" s="61"/>
      <c r="H2783" s="61"/>
      <c r="I2783" s="61"/>
      <c r="J2783" s="61"/>
      <c r="K2783" s="61"/>
      <c r="L2783" s="61"/>
      <c r="M2783" s="61"/>
      <c r="N2783" s="61"/>
    </row>
    <row r="2784" spans="1:14" s="39" customFormat="1" ht="15">
      <c r="A2784" s="62"/>
      <c r="B2784" s="61"/>
      <c r="C2784" s="61"/>
      <c r="D2784" s="61"/>
      <c r="E2784" s="61"/>
      <c r="F2784" s="61"/>
      <c r="G2784" s="61"/>
      <c r="H2784" s="61"/>
      <c r="I2784" s="61"/>
      <c r="J2784" s="61"/>
      <c r="K2784" s="61"/>
      <c r="L2784" s="61"/>
      <c r="M2784" s="61"/>
      <c r="N2784" s="61"/>
    </row>
    <row r="2785" spans="1:14" s="39" customFormat="1" ht="15">
      <c r="A2785" s="62"/>
      <c r="B2785" s="61"/>
      <c r="C2785" s="61"/>
      <c r="D2785" s="61"/>
      <c r="E2785" s="61"/>
      <c r="F2785" s="61"/>
      <c r="G2785" s="61"/>
      <c r="H2785" s="61"/>
      <c r="I2785" s="61"/>
      <c r="J2785" s="61"/>
      <c r="K2785" s="61"/>
      <c r="L2785" s="61"/>
      <c r="M2785" s="61"/>
      <c r="N2785" s="61"/>
    </row>
    <row r="2786" spans="1:14" s="39" customFormat="1" ht="15">
      <c r="A2786" s="62"/>
      <c r="B2786" s="61"/>
      <c r="C2786" s="61"/>
      <c r="D2786" s="61"/>
      <c r="E2786" s="61"/>
      <c r="F2786" s="61"/>
      <c r="G2786" s="61"/>
      <c r="H2786" s="61"/>
      <c r="I2786" s="61"/>
      <c r="J2786" s="61"/>
      <c r="K2786" s="61"/>
      <c r="L2786" s="61"/>
      <c r="M2786" s="61"/>
      <c r="N2786" s="61"/>
    </row>
    <row r="2787" spans="1:14" s="39" customFormat="1" ht="15">
      <c r="A2787" s="62"/>
      <c r="B2787" s="61"/>
      <c r="C2787" s="61"/>
      <c r="D2787" s="61"/>
      <c r="E2787" s="61"/>
      <c r="F2787" s="61"/>
      <c r="G2787" s="61"/>
      <c r="H2787" s="61"/>
      <c r="I2787" s="61"/>
      <c r="J2787" s="61"/>
      <c r="K2787" s="61"/>
      <c r="L2787" s="61"/>
      <c r="M2787" s="61"/>
      <c r="N2787" s="61"/>
    </row>
    <row r="2788" spans="1:14" s="39" customFormat="1" ht="15">
      <c r="A2788" s="62"/>
      <c r="B2788" s="61"/>
      <c r="C2788" s="61"/>
      <c r="D2788" s="61"/>
      <c r="E2788" s="61"/>
      <c r="F2788" s="61"/>
      <c r="G2788" s="61"/>
      <c r="H2788" s="61"/>
      <c r="I2788" s="61"/>
      <c r="J2788" s="61"/>
      <c r="K2788" s="61"/>
      <c r="L2788" s="61"/>
      <c r="M2788" s="61"/>
      <c r="N2788" s="61"/>
    </row>
    <row r="2789" spans="1:14" s="39" customFormat="1" ht="15">
      <c r="A2789" s="62"/>
      <c r="B2789" s="61"/>
      <c r="C2789" s="61"/>
      <c r="D2789" s="61"/>
      <c r="E2789" s="61"/>
      <c r="F2789" s="61"/>
      <c r="G2789" s="61"/>
      <c r="H2789" s="61"/>
      <c r="I2789" s="61"/>
      <c r="J2789" s="61"/>
      <c r="K2789" s="61"/>
      <c r="L2789" s="61"/>
      <c r="M2789" s="61"/>
      <c r="N2789" s="61"/>
    </row>
    <row r="2790" spans="1:14" s="39" customFormat="1" ht="15">
      <c r="A2790" s="62"/>
      <c r="B2790" s="61"/>
      <c r="C2790" s="61"/>
      <c r="D2790" s="61"/>
      <c r="E2790" s="61"/>
      <c r="F2790" s="61"/>
      <c r="G2790" s="61"/>
      <c r="H2790" s="61"/>
      <c r="I2790" s="61"/>
      <c r="J2790" s="61"/>
      <c r="K2790" s="61"/>
      <c r="L2790" s="61"/>
      <c r="M2790" s="61"/>
      <c r="N2790" s="61"/>
    </row>
    <row r="2791" spans="1:14" s="39" customFormat="1" ht="15">
      <c r="A2791" s="62"/>
      <c r="B2791" s="61"/>
      <c r="C2791" s="61"/>
      <c r="D2791" s="61"/>
      <c r="E2791" s="61"/>
      <c r="F2791" s="61"/>
      <c r="G2791" s="61"/>
      <c r="H2791" s="61"/>
      <c r="I2791" s="61"/>
      <c r="J2791" s="61"/>
      <c r="K2791" s="61"/>
      <c r="L2791" s="61"/>
      <c r="M2791" s="61"/>
      <c r="N2791" s="61"/>
    </row>
    <row r="2792" spans="1:14" s="39" customFormat="1" ht="15">
      <c r="A2792" s="62"/>
      <c r="B2792" s="61"/>
      <c r="C2792" s="61"/>
      <c r="D2792" s="61"/>
      <c r="E2792" s="61"/>
      <c r="F2792" s="61"/>
      <c r="G2792" s="61"/>
      <c r="H2792" s="61"/>
      <c r="I2792" s="61"/>
      <c r="J2792" s="61"/>
      <c r="K2792" s="61"/>
      <c r="L2792" s="61"/>
      <c r="M2792" s="61"/>
      <c r="N2792" s="61"/>
    </row>
    <row r="2793" spans="1:14" s="39" customFormat="1" ht="15">
      <c r="A2793" s="62"/>
      <c r="B2793" s="61"/>
      <c r="C2793" s="61"/>
      <c r="D2793" s="61"/>
      <c r="E2793" s="61"/>
      <c r="F2793" s="61"/>
      <c r="G2793" s="61"/>
      <c r="H2793" s="61"/>
      <c r="I2793" s="61"/>
      <c r="J2793" s="61"/>
      <c r="K2793" s="61"/>
      <c r="L2793" s="61"/>
      <c r="M2793" s="61"/>
      <c r="N2793" s="61"/>
    </row>
    <row r="2794" spans="1:14" s="39" customFormat="1" ht="15">
      <c r="A2794" s="62"/>
      <c r="B2794" s="61"/>
      <c r="C2794" s="61"/>
      <c r="D2794" s="61"/>
      <c r="E2794" s="61"/>
      <c r="F2794" s="61"/>
      <c r="G2794" s="61"/>
      <c r="H2794" s="61"/>
      <c r="I2794" s="61"/>
      <c r="J2794" s="61"/>
      <c r="K2794" s="61"/>
      <c r="L2794" s="61"/>
      <c r="M2794" s="61"/>
      <c r="N2794" s="61"/>
    </row>
    <row r="2795" spans="1:14" s="39" customFormat="1" ht="15">
      <c r="A2795" s="62"/>
      <c r="B2795" s="61"/>
      <c r="C2795" s="61"/>
      <c r="D2795" s="61"/>
      <c r="E2795" s="61"/>
      <c r="F2795" s="61"/>
      <c r="G2795" s="61"/>
      <c r="H2795" s="61"/>
      <c r="I2795" s="61"/>
      <c r="J2795" s="61"/>
      <c r="K2795" s="61"/>
      <c r="L2795" s="61"/>
      <c r="M2795" s="61"/>
      <c r="N2795" s="61"/>
    </row>
    <row r="2796" spans="1:14" s="39" customFormat="1" ht="15">
      <c r="A2796" s="62"/>
      <c r="B2796" s="61"/>
      <c r="C2796" s="61"/>
      <c r="D2796" s="61"/>
      <c r="E2796" s="61"/>
      <c r="F2796" s="61"/>
      <c r="G2796" s="61"/>
      <c r="H2796" s="61"/>
      <c r="I2796" s="61"/>
      <c r="J2796" s="61"/>
      <c r="K2796" s="61"/>
      <c r="L2796" s="61"/>
      <c r="M2796" s="61"/>
      <c r="N2796" s="61"/>
    </row>
    <row r="2797" spans="1:14" s="39" customFormat="1" ht="15">
      <c r="A2797" s="62"/>
      <c r="B2797" s="61"/>
      <c r="C2797" s="61"/>
      <c r="D2797" s="61"/>
      <c r="E2797" s="61"/>
      <c r="F2797" s="61"/>
      <c r="G2797" s="61"/>
      <c r="H2797" s="61"/>
      <c r="I2797" s="61"/>
      <c r="J2797" s="61"/>
      <c r="K2797" s="61"/>
      <c r="L2797" s="61"/>
      <c r="M2797" s="61"/>
      <c r="N2797" s="61"/>
    </row>
    <row r="2798" spans="1:14" s="39" customFormat="1" ht="15">
      <c r="A2798" s="62"/>
      <c r="B2798" s="61"/>
      <c r="C2798" s="61"/>
      <c r="D2798" s="61"/>
      <c r="E2798" s="61"/>
      <c r="F2798" s="61"/>
      <c r="G2798" s="61"/>
      <c r="H2798" s="61"/>
      <c r="I2798" s="61"/>
      <c r="J2798" s="61"/>
      <c r="K2798" s="61"/>
      <c r="L2798" s="61"/>
      <c r="M2798" s="61"/>
      <c r="N2798" s="61"/>
    </row>
    <row r="2799" spans="1:14" s="39" customFormat="1" ht="15">
      <c r="A2799" s="62"/>
      <c r="B2799" s="61"/>
      <c r="C2799" s="61"/>
      <c r="D2799" s="61"/>
      <c r="E2799" s="61"/>
      <c r="F2799" s="61"/>
      <c r="G2799" s="61"/>
      <c r="H2799" s="61"/>
      <c r="I2799" s="61"/>
      <c r="J2799" s="61"/>
      <c r="K2799" s="61"/>
      <c r="L2799" s="61"/>
      <c r="M2799" s="61"/>
      <c r="N2799" s="61"/>
    </row>
    <row r="2800" spans="1:14" s="39" customFormat="1" ht="15">
      <c r="A2800" s="62"/>
      <c r="B2800" s="61"/>
      <c r="C2800" s="61"/>
      <c r="D2800" s="61"/>
      <c r="E2800" s="61"/>
      <c r="F2800" s="61"/>
      <c r="G2800" s="61"/>
      <c r="H2800" s="61"/>
      <c r="I2800" s="61"/>
      <c r="J2800" s="61"/>
      <c r="K2800" s="61"/>
      <c r="L2800" s="61"/>
      <c r="M2800" s="61"/>
      <c r="N2800" s="61"/>
    </row>
    <row r="2801" spans="1:14" s="39" customFormat="1" ht="15">
      <c r="A2801" s="62"/>
      <c r="B2801" s="61"/>
      <c r="C2801" s="61"/>
      <c r="D2801" s="61"/>
      <c r="E2801" s="61"/>
      <c r="F2801" s="61"/>
      <c r="G2801" s="61"/>
      <c r="H2801" s="61"/>
      <c r="I2801" s="61"/>
      <c r="J2801" s="61"/>
      <c r="K2801" s="61"/>
      <c r="L2801" s="61"/>
      <c r="M2801" s="61"/>
      <c r="N2801" s="61"/>
    </row>
    <row r="2802" spans="1:14" s="39" customFormat="1" ht="15">
      <c r="A2802" s="62"/>
      <c r="B2802" s="61"/>
      <c r="C2802" s="61"/>
      <c r="D2802" s="61"/>
      <c r="E2802" s="61"/>
      <c r="F2802" s="61"/>
      <c r="G2802" s="61"/>
      <c r="H2802" s="61"/>
      <c r="I2802" s="61"/>
      <c r="J2802" s="61"/>
      <c r="K2802" s="61"/>
      <c r="L2802" s="61"/>
      <c r="M2802" s="61"/>
      <c r="N2802" s="61"/>
    </row>
    <row r="2803" spans="1:14" s="39" customFormat="1" ht="15">
      <c r="A2803" s="62"/>
      <c r="B2803" s="61"/>
      <c r="C2803" s="61"/>
      <c r="D2803" s="61"/>
      <c r="E2803" s="61"/>
      <c r="F2803" s="61"/>
      <c r="G2803" s="61"/>
      <c r="H2803" s="61"/>
      <c r="I2803" s="61"/>
      <c r="J2803" s="61"/>
      <c r="K2803" s="61"/>
      <c r="L2803" s="61"/>
      <c r="M2803" s="61"/>
      <c r="N2803" s="61"/>
    </row>
    <row r="2804" spans="1:14" s="39" customFormat="1" ht="15">
      <c r="A2804" s="62"/>
      <c r="B2804" s="61"/>
      <c r="C2804" s="61"/>
      <c r="D2804" s="61"/>
      <c r="E2804" s="61"/>
      <c r="F2804" s="61"/>
      <c r="G2804" s="61"/>
      <c r="H2804" s="61"/>
      <c r="I2804" s="61"/>
      <c r="J2804" s="61"/>
      <c r="K2804" s="61"/>
      <c r="L2804" s="61"/>
      <c r="M2804" s="61"/>
      <c r="N2804" s="61"/>
    </row>
    <row r="2805" spans="1:14" s="39" customFormat="1" ht="15">
      <c r="A2805" s="62"/>
      <c r="B2805" s="61"/>
      <c r="C2805" s="61"/>
      <c r="D2805" s="61"/>
      <c r="E2805" s="61"/>
      <c r="F2805" s="61"/>
      <c r="G2805" s="61"/>
      <c r="H2805" s="61"/>
      <c r="I2805" s="61"/>
      <c r="J2805" s="61"/>
      <c r="K2805" s="61"/>
      <c r="L2805" s="61"/>
      <c r="M2805" s="61"/>
      <c r="N2805" s="61"/>
    </row>
    <row r="2806" spans="1:14" s="39" customFormat="1" ht="15">
      <c r="A2806" s="62"/>
      <c r="B2806" s="61"/>
      <c r="C2806" s="61"/>
      <c r="D2806" s="61"/>
      <c r="E2806" s="61"/>
      <c r="F2806" s="61"/>
      <c r="G2806" s="61"/>
      <c r="H2806" s="61"/>
      <c r="I2806" s="61"/>
      <c r="J2806" s="61"/>
      <c r="K2806" s="61"/>
      <c r="L2806" s="61"/>
      <c r="M2806" s="61"/>
      <c r="N2806" s="61"/>
    </row>
    <row r="2807" spans="1:14" s="39" customFormat="1" ht="15">
      <c r="A2807" s="62"/>
      <c r="B2807" s="61"/>
      <c r="C2807" s="61"/>
      <c r="D2807" s="61"/>
      <c r="E2807" s="61"/>
      <c r="F2807" s="61"/>
      <c r="G2807" s="61"/>
      <c r="H2807" s="61"/>
      <c r="I2807" s="61"/>
      <c r="J2807" s="61"/>
      <c r="K2807" s="61"/>
      <c r="L2807" s="61"/>
      <c r="M2807" s="61"/>
      <c r="N2807" s="61"/>
    </row>
    <row r="2808" spans="1:14" s="39" customFormat="1" ht="15">
      <c r="A2808" s="62"/>
      <c r="B2808" s="61"/>
      <c r="C2808" s="61"/>
      <c r="D2808" s="61"/>
      <c r="E2808" s="61"/>
      <c r="F2808" s="61"/>
      <c r="G2808" s="61"/>
      <c r="H2808" s="61"/>
      <c r="I2808" s="61"/>
      <c r="J2808" s="61"/>
      <c r="K2808" s="61"/>
      <c r="L2808" s="61"/>
      <c r="M2808" s="61"/>
      <c r="N2808" s="61"/>
    </row>
    <row r="2809" spans="1:14" s="39" customFormat="1" ht="15">
      <c r="A2809" s="62"/>
      <c r="B2809" s="61"/>
      <c r="C2809" s="61"/>
      <c r="D2809" s="61"/>
      <c r="E2809" s="61"/>
      <c r="F2809" s="61"/>
      <c r="G2809" s="61"/>
      <c r="H2809" s="61"/>
      <c r="I2809" s="61"/>
      <c r="J2809" s="61"/>
      <c r="K2809" s="61"/>
      <c r="L2809" s="61"/>
      <c r="M2809" s="61"/>
      <c r="N2809" s="61"/>
    </row>
    <row r="2810" spans="1:14" s="39" customFormat="1" ht="15">
      <c r="A2810" s="62"/>
      <c r="B2810" s="61"/>
      <c r="C2810" s="61"/>
      <c r="D2810" s="61"/>
      <c r="E2810" s="61"/>
      <c r="F2810" s="61"/>
      <c r="G2810" s="61"/>
      <c r="H2810" s="61"/>
      <c r="I2810" s="61"/>
      <c r="J2810" s="61"/>
      <c r="K2810" s="61"/>
      <c r="L2810" s="61"/>
      <c r="M2810" s="61"/>
      <c r="N2810" s="61"/>
    </row>
    <row r="2811" spans="1:14" s="39" customFormat="1" ht="15">
      <c r="A2811" s="62"/>
      <c r="B2811" s="61"/>
      <c r="C2811" s="61"/>
      <c r="D2811" s="61"/>
      <c r="E2811" s="61"/>
      <c r="F2811" s="61"/>
      <c r="G2811" s="61"/>
      <c r="H2811" s="61"/>
      <c r="I2811" s="61"/>
      <c r="J2811" s="61"/>
      <c r="K2811" s="61"/>
      <c r="L2811" s="61"/>
      <c r="M2811" s="61"/>
      <c r="N2811" s="61"/>
    </row>
    <row r="2812" spans="1:14" s="39" customFormat="1" ht="15">
      <c r="A2812" s="62"/>
      <c r="B2812" s="61"/>
      <c r="C2812" s="61"/>
      <c r="D2812" s="61"/>
      <c r="E2812" s="61"/>
      <c r="F2812" s="61"/>
      <c r="G2812" s="61"/>
      <c r="H2812" s="61"/>
      <c r="I2812" s="61"/>
      <c r="J2812" s="61"/>
      <c r="K2812" s="61"/>
      <c r="L2812" s="61"/>
      <c r="M2812" s="61"/>
      <c r="N2812" s="61"/>
    </row>
    <row r="2813" spans="1:14" s="39" customFormat="1" ht="15">
      <c r="A2813" s="62"/>
      <c r="B2813" s="61"/>
      <c r="C2813" s="61"/>
      <c r="D2813" s="61"/>
      <c r="E2813" s="61"/>
      <c r="F2813" s="61"/>
      <c r="G2813" s="61"/>
      <c r="H2813" s="61"/>
      <c r="I2813" s="61"/>
      <c r="J2813" s="61"/>
      <c r="K2813" s="61"/>
      <c r="L2813" s="61"/>
      <c r="M2813" s="61"/>
      <c r="N2813" s="61"/>
    </row>
    <row r="2814" spans="1:14" s="39" customFormat="1" ht="15">
      <c r="A2814" s="62"/>
      <c r="B2814" s="61"/>
      <c r="C2814" s="61"/>
      <c r="D2814" s="61"/>
      <c r="E2814" s="61"/>
      <c r="F2814" s="61"/>
      <c r="G2814" s="61"/>
      <c r="H2814" s="61"/>
      <c r="I2814" s="61"/>
      <c r="J2814" s="61"/>
      <c r="K2814" s="61"/>
      <c r="L2814" s="61"/>
      <c r="M2814" s="61"/>
      <c r="N2814" s="61"/>
    </row>
    <row r="2815" spans="1:14" s="39" customFormat="1" ht="15">
      <c r="A2815" s="62"/>
      <c r="B2815" s="61"/>
      <c r="C2815" s="61"/>
      <c r="D2815" s="61"/>
      <c r="E2815" s="61"/>
      <c r="F2815" s="61"/>
      <c r="G2815" s="61"/>
      <c r="H2815" s="61"/>
      <c r="I2815" s="61"/>
      <c r="J2815" s="61"/>
      <c r="K2815" s="61"/>
      <c r="L2815" s="61"/>
      <c r="M2815" s="61"/>
      <c r="N2815" s="61"/>
    </row>
    <row r="2816" spans="1:14" s="39" customFormat="1" ht="15">
      <c r="A2816" s="62"/>
      <c r="B2816" s="61"/>
      <c r="C2816" s="61"/>
      <c r="D2816" s="61"/>
      <c r="E2816" s="61"/>
      <c r="F2816" s="61"/>
      <c r="G2816" s="61"/>
      <c r="H2816" s="61"/>
      <c r="I2816" s="61"/>
      <c r="J2816" s="61"/>
      <c r="K2816" s="61"/>
      <c r="L2816" s="61"/>
      <c r="M2816" s="61"/>
      <c r="N2816" s="61"/>
    </row>
    <row r="2817" spans="1:14" s="39" customFormat="1" ht="15">
      <c r="A2817" s="62"/>
      <c r="B2817" s="61"/>
      <c r="C2817" s="61"/>
      <c r="D2817" s="61"/>
      <c r="E2817" s="61"/>
      <c r="F2817" s="61"/>
      <c r="G2817" s="61"/>
      <c r="H2817" s="61"/>
      <c r="I2817" s="61"/>
      <c r="J2817" s="61"/>
      <c r="K2817" s="61"/>
      <c r="L2817" s="61"/>
      <c r="M2817" s="61"/>
      <c r="N2817" s="61"/>
    </row>
    <row r="2818" spans="1:14" s="39" customFormat="1" ht="15">
      <c r="A2818" s="62"/>
      <c r="B2818" s="61"/>
      <c r="C2818" s="61"/>
      <c r="D2818" s="61"/>
      <c r="E2818" s="61"/>
      <c r="F2818" s="61"/>
      <c r="G2818" s="61"/>
      <c r="H2818" s="61"/>
      <c r="I2818" s="61"/>
      <c r="J2818" s="61"/>
      <c r="K2818" s="61"/>
      <c r="L2818" s="61"/>
      <c r="M2818" s="61"/>
      <c r="N2818" s="61"/>
    </row>
    <row r="2819" spans="1:14" s="39" customFormat="1" ht="15">
      <c r="A2819" s="62"/>
      <c r="B2819" s="61"/>
      <c r="C2819" s="61"/>
      <c r="D2819" s="61"/>
      <c r="E2819" s="61"/>
      <c r="F2819" s="61"/>
      <c r="G2819" s="61"/>
      <c r="H2819" s="61"/>
      <c r="I2819" s="61"/>
      <c r="J2819" s="61"/>
      <c r="K2819" s="61"/>
      <c r="L2819" s="61"/>
      <c r="M2819" s="61"/>
      <c r="N2819" s="61"/>
    </row>
    <row r="2820" spans="1:14" s="39" customFormat="1" ht="15">
      <c r="A2820" s="62"/>
      <c r="B2820" s="61"/>
      <c r="C2820" s="61"/>
      <c r="D2820" s="61"/>
      <c r="E2820" s="61"/>
      <c r="F2820" s="61"/>
      <c r="G2820" s="61"/>
      <c r="H2820" s="61"/>
      <c r="I2820" s="61"/>
      <c r="J2820" s="61"/>
      <c r="K2820" s="61"/>
      <c r="L2820" s="61"/>
      <c r="M2820" s="61"/>
      <c r="N2820" s="61"/>
    </row>
    <row r="2821" spans="1:14" s="39" customFormat="1" ht="15">
      <c r="A2821" s="62"/>
      <c r="B2821" s="61"/>
      <c r="C2821" s="61"/>
      <c r="D2821" s="61"/>
      <c r="E2821" s="61"/>
      <c r="F2821" s="61"/>
      <c r="G2821" s="61"/>
      <c r="H2821" s="61"/>
      <c r="I2821" s="61"/>
      <c r="J2821" s="61"/>
      <c r="K2821" s="61"/>
      <c r="L2821" s="61"/>
      <c r="M2821" s="61"/>
      <c r="N2821" s="61"/>
    </row>
    <row r="2822" spans="1:14" s="39" customFormat="1" ht="15">
      <c r="A2822" s="62"/>
      <c r="B2822" s="61"/>
      <c r="C2822" s="61"/>
      <c r="D2822" s="61"/>
      <c r="E2822" s="61"/>
      <c r="F2822" s="61"/>
      <c r="G2822" s="61"/>
      <c r="H2822" s="61"/>
      <c r="I2822" s="61"/>
      <c r="J2822" s="61"/>
      <c r="K2822" s="61"/>
      <c r="L2822" s="61"/>
      <c r="M2822" s="61"/>
      <c r="N2822" s="61"/>
    </row>
    <row r="2823" spans="1:14" s="39" customFormat="1" ht="15">
      <c r="A2823" s="62"/>
      <c r="B2823" s="61"/>
      <c r="C2823" s="61"/>
      <c r="D2823" s="61"/>
      <c r="E2823" s="61"/>
      <c r="F2823" s="61"/>
      <c r="G2823" s="61"/>
      <c r="H2823" s="61"/>
      <c r="I2823" s="61"/>
      <c r="J2823" s="61"/>
      <c r="K2823" s="61"/>
      <c r="L2823" s="61"/>
      <c r="M2823" s="61"/>
      <c r="N2823" s="61"/>
    </row>
    <row r="2824" spans="1:14" s="39" customFormat="1" ht="15">
      <c r="A2824" s="62"/>
      <c r="B2824" s="61"/>
      <c r="C2824" s="61"/>
      <c r="D2824" s="61"/>
      <c r="E2824" s="61"/>
      <c r="F2824" s="61"/>
      <c r="G2824" s="61"/>
      <c r="H2824" s="61"/>
      <c r="I2824" s="61"/>
      <c r="J2824" s="61"/>
      <c r="K2824" s="61"/>
      <c r="L2824" s="61"/>
      <c r="M2824" s="61"/>
      <c r="N2824" s="61"/>
    </row>
    <row r="2825" spans="1:14" s="39" customFormat="1" ht="15">
      <c r="A2825" s="62"/>
      <c r="B2825" s="61"/>
      <c r="C2825" s="61"/>
      <c r="D2825" s="61"/>
      <c r="E2825" s="61"/>
      <c r="F2825" s="61"/>
      <c r="G2825" s="61"/>
      <c r="H2825" s="61"/>
      <c r="I2825" s="61"/>
      <c r="J2825" s="61"/>
      <c r="K2825" s="61"/>
      <c r="L2825" s="61"/>
      <c r="M2825" s="61"/>
      <c r="N2825" s="61"/>
    </row>
    <row r="2826" spans="1:14" s="39" customFormat="1" ht="15">
      <c r="A2826" s="62"/>
      <c r="B2826" s="61"/>
      <c r="C2826" s="61"/>
      <c r="D2826" s="61"/>
      <c r="E2826" s="61"/>
      <c r="F2826" s="61"/>
      <c r="G2826" s="61"/>
      <c r="H2826" s="61"/>
      <c r="I2826" s="61"/>
      <c r="J2826" s="61"/>
      <c r="K2826" s="61"/>
      <c r="L2826" s="61"/>
      <c r="M2826" s="61"/>
      <c r="N2826" s="61"/>
    </row>
    <row r="2827" spans="1:14" s="39" customFormat="1" ht="15">
      <c r="A2827" s="62"/>
      <c r="B2827" s="61"/>
      <c r="C2827" s="61"/>
      <c r="D2827" s="61"/>
      <c r="E2827" s="61"/>
      <c r="F2827" s="61"/>
      <c r="G2827" s="61"/>
      <c r="H2827" s="61"/>
      <c r="I2827" s="61"/>
      <c r="J2827" s="61"/>
      <c r="K2827" s="61"/>
      <c r="L2827" s="61"/>
      <c r="M2827" s="61"/>
      <c r="N2827" s="61"/>
    </row>
    <row r="2828" spans="1:14" s="39" customFormat="1" ht="15">
      <c r="A2828" s="62"/>
      <c r="B2828" s="61"/>
      <c r="C2828" s="61"/>
      <c r="D2828" s="61"/>
      <c r="E2828" s="61"/>
      <c r="F2828" s="61"/>
      <c r="G2828" s="61"/>
      <c r="H2828" s="61"/>
      <c r="I2828" s="61"/>
      <c r="J2828" s="61"/>
      <c r="K2828" s="61"/>
      <c r="L2828" s="61"/>
      <c r="M2828" s="61"/>
      <c r="N2828" s="61"/>
    </row>
    <row r="2829" spans="1:14" s="39" customFormat="1" ht="15">
      <c r="A2829" s="62"/>
      <c r="B2829" s="61"/>
      <c r="C2829" s="61"/>
      <c r="D2829" s="61"/>
      <c r="E2829" s="61"/>
      <c r="F2829" s="61"/>
      <c r="G2829" s="61"/>
      <c r="H2829" s="61"/>
      <c r="I2829" s="61"/>
      <c r="J2829" s="61"/>
      <c r="K2829" s="61"/>
      <c r="L2829" s="61"/>
      <c r="M2829" s="61"/>
      <c r="N2829" s="61"/>
    </row>
    <row r="2830" spans="1:14" s="39" customFormat="1" ht="15">
      <c r="A2830" s="62"/>
      <c r="B2830" s="61"/>
      <c r="C2830" s="61"/>
      <c r="D2830" s="61"/>
      <c r="E2830" s="61"/>
      <c r="F2830" s="61"/>
      <c r="G2830" s="61"/>
      <c r="H2830" s="61"/>
      <c r="I2830" s="61"/>
      <c r="J2830" s="61"/>
      <c r="K2830" s="61"/>
      <c r="L2830" s="61"/>
      <c r="M2830" s="61"/>
      <c r="N2830" s="61"/>
    </row>
    <row r="2831" spans="1:14" s="39" customFormat="1" ht="15">
      <c r="A2831" s="62"/>
      <c r="B2831" s="61"/>
      <c r="C2831" s="61"/>
      <c r="D2831" s="61"/>
      <c r="E2831" s="61"/>
      <c r="F2831" s="61"/>
      <c r="G2831" s="61"/>
      <c r="H2831" s="61"/>
      <c r="I2831" s="61"/>
      <c r="J2831" s="61"/>
      <c r="K2831" s="61"/>
      <c r="L2831" s="61"/>
      <c r="M2831" s="61"/>
      <c r="N2831" s="61"/>
    </row>
    <row r="2832" spans="1:14" s="39" customFormat="1" ht="15">
      <c r="A2832" s="62"/>
      <c r="B2832" s="61"/>
      <c r="C2832" s="61"/>
      <c r="D2832" s="61"/>
      <c r="E2832" s="61"/>
      <c r="F2832" s="61"/>
      <c r="G2832" s="61"/>
      <c r="H2832" s="61"/>
      <c r="I2832" s="61"/>
      <c r="J2832" s="61"/>
      <c r="K2832" s="61"/>
      <c r="L2832" s="61"/>
      <c r="M2832" s="61"/>
      <c r="N2832" s="61"/>
    </row>
    <row r="2833" spans="1:14" s="39" customFormat="1" ht="15">
      <c r="A2833" s="62"/>
      <c r="B2833" s="61"/>
      <c r="C2833" s="61"/>
      <c r="D2833" s="61"/>
      <c r="E2833" s="61"/>
      <c r="F2833" s="61"/>
      <c r="G2833" s="61"/>
      <c r="H2833" s="61"/>
      <c r="I2833" s="61"/>
      <c r="J2833" s="61"/>
      <c r="K2833" s="61"/>
      <c r="L2833" s="61"/>
      <c r="M2833" s="61"/>
      <c r="N2833" s="61"/>
    </row>
    <row r="2834" spans="1:14" s="39" customFormat="1" ht="15">
      <c r="A2834" s="62"/>
      <c r="B2834" s="61"/>
      <c r="C2834" s="61"/>
      <c r="D2834" s="61"/>
      <c r="E2834" s="61"/>
      <c r="F2834" s="61"/>
      <c r="G2834" s="61"/>
      <c r="H2834" s="61"/>
      <c r="I2834" s="61"/>
      <c r="J2834" s="61"/>
      <c r="K2834" s="61"/>
      <c r="L2834" s="61"/>
      <c r="M2834" s="61"/>
      <c r="N2834" s="61"/>
    </row>
    <row r="2835" spans="1:14" s="39" customFormat="1" ht="15">
      <c r="A2835" s="62"/>
      <c r="B2835" s="61"/>
      <c r="C2835" s="61"/>
      <c r="D2835" s="61"/>
      <c r="E2835" s="61"/>
      <c r="F2835" s="61"/>
      <c r="G2835" s="61"/>
      <c r="H2835" s="61"/>
      <c r="I2835" s="61"/>
      <c r="J2835" s="61"/>
      <c r="K2835" s="61"/>
      <c r="L2835" s="61"/>
      <c r="M2835" s="61"/>
      <c r="N2835" s="61"/>
    </row>
    <row r="2836" spans="1:14" s="39" customFormat="1" ht="15">
      <c r="A2836" s="62"/>
      <c r="B2836" s="61"/>
      <c r="C2836" s="61"/>
      <c r="D2836" s="61"/>
      <c r="E2836" s="61"/>
      <c r="F2836" s="61"/>
      <c r="G2836" s="61"/>
      <c r="H2836" s="61"/>
      <c r="I2836" s="61"/>
      <c r="J2836" s="61"/>
      <c r="K2836" s="61"/>
      <c r="L2836" s="61"/>
      <c r="M2836" s="61"/>
      <c r="N2836" s="61"/>
    </row>
    <row r="2837" spans="1:14" s="39" customFormat="1" ht="15">
      <c r="A2837" s="62"/>
      <c r="B2837" s="61"/>
      <c r="C2837" s="61"/>
      <c r="D2837" s="61"/>
      <c r="E2837" s="61"/>
      <c r="F2837" s="61"/>
      <c r="G2837" s="61"/>
      <c r="H2837" s="61"/>
      <c r="I2837" s="61"/>
      <c r="J2837" s="61"/>
      <c r="K2837" s="61"/>
      <c r="L2837" s="61"/>
      <c r="M2837" s="61"/>
      <c r="N2837" s="61"/>
    </row>
    <row r="2838" spans="1:14" s="39" customFormat="1" ht="15">
      <c r="A2838" s="62"/>
      <c r="B2838" s="61"/>
      <c r="C2838" s="61"/>
      <c r="D2838" s="61"/>
      <c r="E2838" s="61"/>
      <c r="F2838" s="61"/>
      <c r="G2838" s="61"/>
      <c r="H2838" s="61"/>
      <c r="I2838" s="61"/>
      <c r="J2838" s="61"/>
      <c r="K2838" s="61"/>
      <c r="L2838" s="61"/>
      <c r="M2838" s="61"/>
      <c r="N2838" s="61"/>
    </row>
    <row r="2839" spans="1:14" s="39" customFormat="1" ht="15">
      <c r="A2839" s="62"/>
      <c r="B2839" s="61"/>
      <c r="C2839" s="61"/>
      <c r="D2839" s="61"/>
      <c r="E2839" s="61"/>
      <c r="F2839" s="61"/>
      <c r="G2839" s="61"/>
      <c r="H2839" s="61"/>
      <c r="I2839" s="61"/>
      <c r="J2839" s="61"/>
      <c r="K2839" s="61"/>
      <c r="L2839" s="61"/>
      <c r="M2839" s="61"/>
      <c r="N2839" s="61"/>
    </row>
    <row r="2840" spans="1:14" s="39" customFormat="1" ht="15">
      <c r="A2840" s="62"/>
      <c r="B2840" s="61"/>
      <c r="C2840" s="61"/>
      <c r="D2840" s="61"/>
      <c r="E2840" s="61"/>
      <c r="F2840" s="61"/>
      <c r="G2840" s="61"/>
      <c r="H2840" s="61"/>
      <c r="I2840" s="61"/>
      <c r="J2840" s="61"/>
      <c r="K2840" s="61"/>
      <c r="L2840" s="61"/>
      <c r="M2840" s="61"/>
      <c r="N2840" s="61"/>
    </row>
    <row r="2841" spans="1:14" s="39" customFormat="1" ht="15">
      <c r="A2841" s="62"/>
      <c r="B2841" s="61"/>
      <c r="C2841" s="61"/>
      <c r="D2841" s="61"/>
      <c r="E2841" s="61"/>
      <c r="F2841" s="61"/>
      <c r="G2841" s="61"/>
      <c r="H2841" s="61"/>
      <c r="I2841" s="61"/>
      <c r="J2841" s="61"/>
      <c r="K2841" s="61"/>
      <c r="L2841" s="61"/>
      <c r="M2841" s="61"/>
      <c r="N2841" s="61"/>
    </row>
    <row r="2842" spans="1:14" s="39" customFormat="1" ht="15">
      <c r="A2842" s="62"/>
      <c r="B2842" s="61"/>
      <c r="C2842" s="61"/>
      <c r="D2842" s="61"/>
      <c r="E2842" s="61"/>
      <c r="F2842" s="61"/>
      <c r="G2842" s="61"/>
      <c r="H2842" s="61"/>
      <c r="I2842" s="61"/>
      <c r="J2842" s="61"/>
      <c r="K2842" s="61"/>
      <c r="L2842" s="61"/>
      <c r="M2842" s="61"/>
      <c r="N2842" s="61"/>
    </row>
    <row r="2843" spans="1:14" s="39" customFormat="1" ht="15">
      <c r="A2843" s="62"/>
      <c r="B2843" s="61"/>
      <c r="C2843" s="61"/>
      <c r="D2843" s="61"/>
      <c r="E2843" s="61"/>
      <c r="F2843" s="61"/>
      <c r="G2843" s="61"/>
      <c r="H2843" s="61"/>
      <c r="I2843" s="61"/>
      <c r="J2843" s="61"/>
      <c r="K2843" s="61"/>
      <c r="L2843" s="61"/>
      <c r="M2843" s="61"/>
      <c r="N2843" s="61"/>
    </row>
    <row r="2844" spans="1:14" s="39" customFormat="1" ht="15">
      <c r="A2844" s="62"/>
      <c r="B2844" s="61"/>
      <c r="C2844" s="61"/>
      <c r="D2844" s="61"/>
      <c r="E2844" s="61"/>
      <c r="F2844" s="61"/>
      <c r="G2844" s="61"/>
      <c r="H2844" s="61"/>
      <c r="I2844" s="61"/>
      <c r="J2844" s="61"/>
      <c r="K2844" s="61"/>
      <c r="L2844" s="61"/>
      <c r="M2844" s="61"/>
      <c r="N2844" s="61"/>
    </row>
    <row r="2845" spans="1:14" s="39" customFormat="1" ht="15">
      <c r="A2845" s="62"/>
      <c r="B2845" s="61"/>
      <c r="C2845" s="61"/>
      <c r="D2845" s="61"/>
      <c r="E2845" s="61"/>
      <c r="F2845" s="61"/>
      <c r="G2845" s="61"/>
      <c r="H2845" s="61"/>
      <c r="I2845" s="61"/>
      <c r="J2845" s="61"/>
      <c r="K2845" s="61"/>
      <c r="L2845" s="61"/>
      <c r="M2845" s="61"/>
      <c r="N2845" s="61"/>
    </row>
    <row r="2846" spans="1:14" s="39" customFormat="1" ht="15">
      <c r="A2846" s="62"/>
      <c r="B2846" s="61"/>
      <c r="C2846" s="61"/>
      <c r="D2846" s="61"/>
      <c r="E2846" s="61"/>
      <c r="F2846" s="61"/>
      <c r="G2846" s="61"/>
      <c r="H2846" s="61"/>
      <c r="I2846" s="61"/>
      <c r="J2846" s="61"/>
      <c r="K2846" s="61"/>
      <c r="L2846" s="61"/>
      <c r="M2846" s="61"/>
      <c r="N2846" s="61"/>
    </row>
    <row r="2847" spans="1:14" s="39" customFormat="1" ht="15">
      <c r="A2847" s="62"/>
      <c r="B2847" s="61"/>
      <c r="C2847" s="61"/>
      <c r="D2847" s="61"/>
      <c r="E2847" s="61"/>
      <c r="F2847" s="61"/>
      <c r="G2847" s="61"/>
      <c r="H2847" s="61"/>
      <c r="I2847" s="61"/>
      <c r="J2847" s="61"/>
      <c r="K2847" s="61"/>
      <c r="L2847" s="61"/>
      <c r="M2847" s="61"/>
      <c r="N2847" s="61"/>
    </row>
    <row r="2848" spans="1:14" s="39" customFormat="1" ht="15">
      <c r="A2848" s="62"/>
      <c r="B2848" s="61"/>
      <c r="C2848" s="61"/>
      <c r="D2848" s="61"/>
      <c r="E2848" s="61"/>
      <c r="F2848" s="61"/>
      <c r="G2848" s="61"/>
      <c r="H2848" s="61"/>
      <c r="I2848" s="61"/>
      <c r="J2848" s="61"/>
      <c r="K2848" s="61"/>
      <c r="L2848" s="61"/>
      <c r="M2848" s="61"/>
      <c r="N2848" s="61"/>
    </row>
    <row r="2849" spans="1:14" s="39" customFormat="1" ht="15">
      <c r="A2849" s="62"/>
      <c r="B2849" s="61"/>
      <c r="C2849" s="61"/>
      <c r="D2849" s="61"/>
      <c r="E2849" s="61"/>
      <c r="F2849" s="61"/>
      <c r="G2849" s="61"/>
      <c r="H2849" s="61"/>
      <c r="I2849" s="61"/>
      <c r="J2849" s="61"/>
      <c r="K2849" s="61"/>
      <c r="L2849" s="61"/>
      <c r="M2849" s="61"/>
      <c r="N2849" s="61"/>
    </row>
    <row r="2850" spans="1:14" s="39" customFormat="1" ht="15">
      <c r="A2850" s="62"/>
      <c r="B2850" s="61"/>
      <c r="C2850" s="61"/>
      <c r="D2850" s="61"/>
      <c r="E2850" s="61"/>
      <c r="F2850" s="61"/>
      <c r="G2850" s="61"/>
      <c r="H2850" s="61"/>
      <c r="I2850" s="61"/>
      <c r="J2850" s="61"/>
      <c r="K2850" s="61"/>
      <c r="L2850" s="61"/>
      <c r="M2850" s="61"/>
      <c r="N2850" s="61"/>
    </row>
  </sheetData>
  <sheetProtection/>
  <mergeCells count="5">
    <mergeCell ref="A2:K2"/>
    <mergeCell ref="H92:K92"/>
    <mergeCell ref="E91:F91"/>
    <mergeCell ref="H90:K90"/>
    <mergeCell ref="A88:B88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2017-12-21T12:06:19Z</cp:lastPrinted>
  <dcterms:created xsi:type="dcterms:W3CDTF">2013-09-11T11:00:21Z</dcterms:created>
  <dcterms:modified xsi:type="dcterms:W3CDTF">2017-12-21T12:11:28Z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