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1">'PLAN PRIHODA'!$A$1:$J$38</definedName>
  </definedNames>
  <calcPr fullCalcOnLoad="1"/>
</workbook>
</file>

<file path=xl/sharedStrings.xml><?xml version="1.0" encoding="utf-8"?>
<sst xmlns="http://schemas.openxmlformats.org/spreadsheetml/2006/main" count="76" uniqueCount="47">
  <si>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</si>
  <si>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</si>
  <si>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</si>
  <si>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</si>
  <si>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</si>
  <si>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</si>
  <si>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</si>
  <si>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</si>
  <si>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</si>
  <si>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</si>
  <si>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</si>
  <si>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</si>
  <si>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OPĆI DIO</t>
  </si>
  <si>
    <t>PRIHODI UKUPNO</t>
  </si>
  <si>
    <t>RASHODI UKUPNO</t>
  </si>
  <si>
    <t>PRIHODI OD PRODAJE NEFINANCIJSKE IMOVINE</t>
  </si>
  <si>
    <t>2021.</t>
  </si>
  <si>
    <t>Opći prihodi i primitci-Županijski proračun-5.4.</t>
  </si>
  <si>
    <t>Opći prihodi i primitci-Iznad zakonskog standarda-1.1.</t>
  </si>
  <si>
    <t>Vlastiti prihodi-3.1.</t>
  </si>
  <si>
    <t>Ost.nespomen.prihodi - 4.5.</t>
  </si>
  <si>
    <t>Pomoći proračunski korisnici - 5.5.</t>
  </si>
  <si>
    <t>Donacije - kapitalne i tekuće 6.3.</t>
  </si>
  <si>
    <t>EU projekti-školska shema - 5.6.</t>
  </si>
  <si>
    <t>Srewdstva EU-Erasmus - 5.8.</t>
  </si>
  <si>
    <t>Ukupno prihodi i primici za 2021.</t>
  </si>
  <si>
    <t>Računovođa:Nada Piškorec</t>
  </si>
  <si>
    <t>Računovođa: Nada Piškorec</t>
  </si>
  <si>
    <t>Ravnatelj: Tomislav Ostojić,prof.</t>
  </si>
  <si>
    <t>2022.</t>
  </si>
  <si>
    <t>Ravnatelj: Tomislav Ostojić, prof.</t>
  </si>
  <si>
    <t>Ukupno prihodi i primici za 2022.</t>
  </si>
  <si>
    <t>Sredstva EU-Erasmus - 5.8.</t>
  </si>
  <si>
    <t>Plan 
za 2021.</t>
  </si>
  <si>
    <t>Projekcije plana
za 2022.</t>
  </si>
  <si>
    <t>Projekcije plana 
za 2023.</t>
  </si>
  <si>
    <t>2023.</t>
  </si>
  <si>
    <t>Ukupno prihodi i primici za 2023.</t>
  </si>
  <si>
    <t>Opći prihodi i primici-Državni proračun-5.3..</t>
  </si>
  <si>
    <t>Opći prihodi i primici-Državni proračun-5.3.</t>
  </si>
  <si>
    <t xml:space="preserve"> PRIJEDLOG FINANCIJSKOG PLANA  PLAN PRIHODA I PRIMITAKA GIMNAZIJE DR. IVANA KRANJČEVA ĐURĐEVAC ZA 2021. I PROJEKCIJE ZA 2022. I 2023.GODINU</t>
  </si>
  <si>
    <t>KLASA:401-01/20-01/48</t>
  </si>
  <si>
    <t>UR.BROJ:2137-52-01-20-3</t>
  </si>
  <si>
    <t>Mjesto i datum: Đurđevac, 15.12.2020.</t>
  </si>
  <si>
    <t>FINANCIJSKI PLAN GIMNAZIJE DR. IVANA KRANJČEVA ĐURĐEVAC  ZA 2021. I                                                                                                                                                PROJEKCIJE PLANA ZA  2022. I 2023. GODINU</t>
  </si>
  <si>
    <t>URBROJ:2137-52-01-20-3</t>
  </si>
  <si>
    <t>Đurđevac, 15.12.2020.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</si>
</sst>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7" applyNumberFormat="0" applyAlignment="0" applyProtection="0"/>
    <xf numFmtId="0" fontId="47" fillId="44" borderId="8" applyNumberFormat="0" applyAlignment="0" applyProtection="0"/>
    <xf numFmtId="0" fontId="15" fillId="0" borderId="9" applyNumberFormat="0" applyFill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5" fillId="47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1" xfId="0" applyFont="1" applyBorder="1" applyAlignment="1" quotePrefix="1">
      <alignment horizontal="left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4" fillId="0" borderId="3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2" xfId="0" applyFont="1" applyBorder="1" applyAlignment="1" quotePrefix="1">
      <alignment horizontal="left" wrapText="1"/>
    </xf>
    <xf numFmtId="0" fontId="31" fillId="0" borderId="31" xfId="0" applyFont="1" applyBorder="1" applyAlignment="1" quotePrefix="1">
      <alignment horizontal="left" wrapText="1"/>
    </xf>
    <xf numFmtId="0" fontId="31" fillId="0" borderId="31" xfId="0" applyFont="1" applyBorder="1" applyAlignment="1" quotePrefix="1">
      <alignment horizontal="center" wrapText="1"/>
    </xf>
    <xf numFmtId="0" fontId="31" fillId="0" borderId="31" xfId="0" applyNumberFormat="1" applyFont="1" applyFill="1" applyBorder="1" applyAlignment="1" applyProtection="1" quotePrefix="1">
      <alignment horizontal="left"/>
      <protection/>
    </xf>
    <xf numFmtId="0" fontId="24" fillId="0" borderId="33" xfId="0" applyNumberFormat="1" applyFont="1" applyFill="1" applyBorder="1" applyAlignment="1" applyProtection="1">
      <alignment horizontal="center" wrapText="1"/>
      <protection/>
    </xf>
    <xf numFmtId="0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21" fillId="0" borderId="31" xfId="0" applyNumberFormat="1" applyFont="1" applyFill="1" applyBorder="1" applyAlignment="1" applyProtection="1">
      <alignment/>
      <protection/>
    </xf>
    <xf numFmtId="3" fontId="31" fillId="0" borderId="33" xfId="0" applyNumberFormat="1" applyFont="1" applyBorder="1" applyAlignment="1">
      <alignment horizontal="right"/>
    </xf>
    <xf numFmtId="3" fontId="31" fillId="0" borderId="33" xfId="0" applyNumberFormat="1" applyFont="1" applyFill="1" applyBorder="1" applyAlignment="1" applyProtection="1">
      <alignment horizontal="right" wrapText="1"/>
      <protection/>
    </xf>
    <xf numFmtId="0" fontId="33" fillId="0" borderId="31" xfId="0" applyNumberFormat="1" applyFont="1" applyFill="1" applyBorder="1" applyAlignment="1" applyProtection="1">
      <alignment wrapText="1"/>
      <protection/>
    </xf>
    <xf numFmtId="3" fontId="31" fillId="0" borderId="32" xfId="0" applyNumberFormat="1" applyFont="1" applyBorder="1" applyAlignment="1">
      <alignment horizontal="right"/>
    </xf>
    <xf numFmtId="0" fontId="31" fillId="0" borderId="31" xfId="0" applyFont="1" applyBorder="1" applyAlignment="1" quotePrefix="1">
      <alignment horizontal="left"/>
    </xf>
    <xf numFmtId="0" fontId="31" fillId="0" borderId="31" xfId="0" applyNumberFormat="1" applyFont="1" applyFill="1" applyBorder="1" applyAlignment="1" applyProtection="1">
      <alignment wrapText="1"/>
      <protection/>
    </xf>
    <xf numFmtId="0" fontId="33" fillId="0" borderId="31" xfId="0" applyNumberFormat="1" applyFont="1" applyFill="1" applyBorder="1" applyAlignment="1" applyProtection="1">
      <alignment horizontal="center" wrapText="1"/>
      <protection/>
    </xf>
    <xf numFmtId="0" fontId="32" fillId="0" borderId="3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left"/>
    </xf>
    <xf numFmtId="1" fontId="21" fillId="0" borderId="34" xfId="0" applyNumberFormat="1" applyFont="1" applyBorder="1" applyAlignment="1">
      <alignment horizontal="left" wrapText="1"/>
    </xf>
    <xf numFmtId="1" fontId="21" fillId="49" borderId="19" xfId="0" applyNumberFormat="1" applyFont="1" applyFill="1" applyBorder="1" applyAlignment="1">
      <alignment horizontal="right" vertical="top" wrapText="1"/>
    </xf>
    <xf numFmtId="1" fontId="21" fillId="49" borderId="35" xfId="0" applyNumberFormat="1" applyFont="1" applyFill="1" applyBorder="1" applyAlignment="1">
      <alignment horizontal="left" wrapText="1"/>
    </xf>
    <xf numFmtId="0" fontId="21" fillId="0" borderId="36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1" fillId="0" borderId="26" xfId="0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1" fontId="21" fillId="0" borderId="19" xfId="0" applyNumberFormat="1" applyFont="1" applyFill="1" applyBorder="1" applyAlignment="1">
      <alignment horizontal="right" vertical="top" wrapText="1"/>
    </xf>
    <xf numFmtId="1" fontId="21" fillId="0" borderId="35" xfId="0" applyNumberFormat="1" applyFont="1" applyFill="1" applyBorder="1" applyAlignment="1">
      <alignment horizontal="left" wrapText="1"/>
    </xf>
    <xf numFmtId="1" fontId="21" fillId="0" borderId="40" xfId="0" applyNumberFormat="1" applyFont="1" applyBorder="1" applyAlignment="1">
      <alignment horizontal="left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left" wrapText="1"/>
    </xf>
    <xf numFmtId="3" fontId="21" fillId="0" borderId="45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/>
    </xf>
    <xf numFmtId="4" fontId="31" fillId="0" borderId="33" xfId="0" applyNumberFormat="1" applyFont="1" applyBorder="1" applyAlignment="1">
      <alignment horizontal="right"/>
    </xf>
    <xf numFmtId="4" fontId="31" fillId="0" borderId="33" xfId="0" applyNumberFormat="1" applyFont="1" applyFill="1" applyBorder="1" applyAlignment="1" applyProtection="1">
      <alignment horizontal="right" wrapText="1"/>
      <protection/>
    </xf>
    <xf numFmtId="2" fontId="31" fillId="0" borderId="33" xfId="0" applyNumberFormat="1" applyFont="1" applyBorder="1" applyAlignment="1">
      <alignment horizontal="right"/>
    </xf>
    <xf numFmtId="0" fontId="34" fillId="0" borderId="32" xfId="0" applyNumberFormat="1" applyFont="1" applyFill="1" applyBorder="1" applyAlignment="1" applyProtection="1" quotePrefix="1">
      <alignment horizontal="left" wrapText="1"/>
      <protection/>
    </xf>
    <xf numFmtId="0" fontId="35" fillId="0" borderId="31" xfId="0" applyNumberFormat="1" applyFont="1" applyFill="1" applyBorder="1" applyAlignment="1" applyProtection="1">
      <alignment wrapText="1"/>
      <protection/>
    </xf>
    <xf numFmtId="0" fontId="34" fillId="0" borderId="32" xfId="0" applyNumberFormat="1" applyFont="1" applyFill="1" applyBorder="1" applyAlignment="1" applyProtection="1">
      <alignment horizontal="left"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2" xfId="0" applyFont="1" applyBorder="1" applyAlignment="1" quotePrefix="1">
      <alignment horizontal="left"/>
    </xf>
    <xf numFmtId="0" fontId="21" fillId="0" borderId="31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NumberFormat="1" applyFont="1" applyFill="1" applyBorder="1" applyAlignment="1" applyProtection="1">
      <alignment horizontal="left" wrapText="1"/>
      <protection/>
    </xf>
    <xf numFmtId="0" fontId="33" fillId="0" borderId="31" xfId="0" applyNumberFormat="1" applyFont="1" applyFill="1" applyBorder="1" applyAlignment="1" applyProtection="1">
      <alignment wrapText="1"/>
      <protection/>
    </xf>
    <xf numFmtId="0" fontId="23" fillId="0" borderId="3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0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34" fillId="0" borderId="3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 applyProtection="1" quotePrefix="1">
      <alignment horizontal="left" wrapText="1"/>
      <protection/>
    </xf>
    <xf numFmtId="0" fontId="32" fillId="0" borderId="48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286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2475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2475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77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10" t="s">
        <v>44</v>
      </c>
      <c r="B1" s="110"/>
      <c r="C1" s="110"/>
      <c r="D1" s="110"/>
      <c r="E1" s="110"/>
      <c r="F1" s="110"/>
      <c r="G1" s="110"/>
      <c r="H1" s="110"/>
    </row>
    <row r="2" spans="1:8" s="57" customFormat="1" ht="26.25" customHeight="1">
      <c r="A2" s="110" t="s">
        <v>12</v>
      </c>
      <c r="B2" s="110"/>
      <c r="C2" s="110"/>
      <c r="D2" s="110"/>
      <c r="E2" s="110"/>
      <c r="F2" s="110"/>
      <c r="G2" s="111"/>
      <c r="H2" s="111"/>
    </row>
    <row r="3" spans="1:8" ht="25.5" customHeight="1">
      <c r="A3" s="110"/>
      <c r="B3" s="110"/>
      <c r="C3" s="110"/>
      <c r="D3" s="110"/>
      <c r="E3" s="110"/>
      <c r="F3" s="110"/>
      <c r="G3" s="110"/>
      <c r="H3" s="112"/>
    </row>
    <row r="4" spans="1:5" ht="9" customHeight="1">
      <c r="A4" s="58"/>
      <c r="B4" s="59"/>
      <c r="C4" s="59"/>
      <c r="D4" s="59"/>
      <c r="E4" s="59"/>
    </row>
    <row r="5" spans="1:9" ht="27.75" customHeight="1">
      <c r="A5" s="60"/>
      <c r="B5" s="61"/>
      <c r="C5" s="61"/>
      <c r="D5" s="62"/>
      <c r="E5" s="63"/>
      <c r="F5" s="64" t="s">
        <v>33</v>
      </c>
      <c r="G5" s="64" t="s">
        <v>34</v>
      </c>
      <c r="H5" s="65" t="s">
        <v>35</v>
      </c>
      <c r="I5" s="66"/>
    </row>
    <row r="6" spans="1:9" ht="27.75" customHeight="1">
      <c r="A6" s="108" t="s">
        <v>13</v>
      </c>
      <c r="B6" s="107"/>
      <c r="C6" s="107"/>
      <c r="D6" s="107"/>
      <c r="E6" s="109"/>
      <c r="F6" s="104">
        <v>3915470</v>
      </c>
      <c r="G6" s="104">
        <v>4199460</v>
      </c>
      <c r="H6" s="104">
        <v>4325480</v>
      </c>
      <c r="I6" s="78"/>
    </row>
    <row r="7" spans="1:8" ht="22.5" customHeight="1">
      <c r="A7" s="108" t="s">
        <v>0</v>
      </c>
      <c r="B7" s="107"/>
      <c r="C7" s="107"/>
      <c r="D7" s="107"/>
      <c r="E7" s="109"/>
      <c r="F7" s="103">
        <v>3915470</v>
      </c>
      <c r="G7" s="103">
        <v>4199460</v>
      </c>
      <c r="H7" s="103">
        <v>4325480</v>
      </c>
    </row>
    <row r="8" spans="1:8" ht="22.5" customHeight="1">
      <c r="A8" s="113" t="s">
        <v>15</v>
      </c>
      <c r="B8" s="109"/>
      <c r="C8" s="109"/>
      <c r="D8" s="109"/>
      <c r="E8" s="109"/>
      <c r="F8" s="105">
        <v>0</v>
      </c>
      <c r="G8" s="105">
        <v>0</v>
      </c>
      <c r="H8" s="105">
        <v>0</v>
      </c>
    </row>
    <row r="9" spans="1:8" ht="22.5" customHeight="1">
      <c r="A9" s="79" t="s">
        <v>14</v>
      </c>
      <c r="B9" s="67"/>
      <c r="C9" s="67"/>
      <c r="D9" s="67"/>
      <c r="E9" s="67"/>
      <c r="F9" s="103">
        <v>4076970</v>
      </c>
      <c r="G9" s="103">
        <v>4199460</v>
      </c>
      <c r="H9" s="103">
        <v>4325480</v>
      </c>
    </row>
    <row r="10" spans="1:8" ht="22.5" customHeight="1">
      <c r="A10" s="106" t="s">
        <v>1</v>
      </c>
      <c r="B10" s="107"/>
      <c r="C10" s="107"/>
      <c r="D10" s="107"/>
      <c r="E10" s="114"/>
      <c r="F10" s="104">
        <v>4001070</v>
      </c>
      <c r="G10" s="104">
        <v>4121280</v>
      </c>
      <c r="H10" s="104">
        <v>4244980</v>
      </c>
    </row>
    <row r="11" spans="1:8" ht="22.5" customHeight="1">
      <c r="A11" s="113" t="s">
        <v>2</v>
      </c>
      <c r="B11" s="109"/>
      <c r="C11" s="109"/>
      <c r="D11" s="109"/>
      <c r="E11" s="109"/>
      <c r="F11" s="104">
        <v>75900</v>
      </c>
      <c r="G11" s="104">
        <v>78180</v>
      </c>
      <c r="H11" s="104">
        <v>80500</v>
      </c>
    </row>
    <row r="12" spans="1:8" ht="22.5" customHeight="1">
      <c r="A12" s="106" t="s">
        <v>3</v>
      </c>
      <c r="B12" s="107"/>
      <c r="C12" s="107"/>
      <c r="D12" s="107"/>
      <c r="E12" s="107"/>
      <c r="F12" s="104">
        <f>+F6-F9</f>
        <v>-161500</v>
      </c>
      <c r="G12" s="104">
        <f>+G6-G9</f>
        <v>0</v>
      </c>
      <c r="H12" s="104">
        <f>+H6-H9</f>
        <v>0</v>
      </c>
    </row>
    <row r="13" spans="1:8" ht="25.5" customHeight="1">
      <c r="A13" s="110"/>
      <c r="B13" s="115"/>
      <c r="C13" s="115"/>
      <c r="D13" s="115"/>
      <c r="E13" s="115"/>
      <c r="F13" s="112"/>
      <c r="G13" s="112"/>
      <c r="H13" s="112"/>
    </row>
    <row r="14" spans="1:8" ht="27.75" customHeight="1">
      <c r="A14" s="60"/>
      <c r="B14" s="61"/>
      <c r="C14" s="61"/>
      <c r="D14" s="62"/>
      <c r="E14" s="63"/>
      <c r="F14" s="64" t="s">
        <v>33</v>
      </c>
      <c r="G14" s="64" t="s">
        <v>34</v>
      </c>
      <c r="H14" s="65" t="s">
        <v>35</v>
      </c>
    </row>
    <row r="15" spans="1:8" ht="22.5" customHeight="1">
      <c r="A15" s="116" t="s">
        <v>4</v>
      </c>
      <c r="B15" s="117"/>
      <c r="C15" s="117"/>
      <c r="D15" s="117"/>
      <c r="E15" s="118"/>
      <c r="F15" s="71">
        <v>161500</v>
      </c>
      <c r="G15" s="71">
        <v>0</v>
      </c>
      <c r="H15" s="69">
        <v>0</v>
      </c>
    </row>
    <row r="16" spans="1:8" s="52" customFormat="1" ht="25.5" customHeight="1">
      <c r="A16" s="119"/>
      <c r="B16" s="115"/>
      <c r="C16" s="115"/>
      <c r="D16" s="115"/>
      <c r="E16" s="115"/>
      <c r="F16" s="112"/>
      <c r="G16" s="112"/>
      <c r="H16" s="112"/>
    </row>
    <row r="17" spans="1:8" s="52" customFormat="1" ht="27.75" customHeight="1">
      <c r="A17" s="60"/>
      <c r="B17" s="61"/>
      <c r="C17" s="61"/>
      <c r="D17" s="62"/>
      <c r="E17" s="63"/>
      <c r="F17" s="64" t="s">
        <v>33</v>
      </c>
      <c r="G17" s="64" t="s">
        <v>34</v>
      </c>
      <c r="H17" s="65" t="s">
        <v>35</v>
      </c>
    </row>
    <row r="18" spans="1:8" s="52" customFormat="1" ht="22.5" customHeight="1">
      <c r="A18" s="108" t="s">
        <v>5</v>
      </c>
      <c r="B18" s="107"/>
      <c r="C18" s="107"/>
      <c r="D18" s="107"/>
      <c r="E18" s="107"/>
      <c r="F18" s="68">
        <v>0</v>
      </c>
      <c r="G18" s="68">
        <v>0</v>
      </c>
      <c r="H18" s="68">
        <v>0</v>
      </c>
    </row>
    <row r="19" spans="1:8" s="52" customFormat="1" ht="22.5" customHeight="1">
      <c r="A19" s="108" t="s">
        <v>6</v>
      </c>
      <c r="B19" s="107"/>
      <c r="C19" s="107"/>
      <c r="D19" s="107"/>
      <c r="E19" s="107"/>
      <c r="F19" s="68">
        <v>0</v>
      </c>
      <c r="G19" s="68">
        <v>0</v>
      </c>
      <c r="H19" s="68">
        <v>0</v>
      </c>
    </row>
    <row r="20" spans="1:8" s="52" customFormat="1" ht="22.5" customHeight="1">
      <c r="A20" s="106" t="s">
        <v>7</v>
      </c>
      <c r="B20" s="107"/>
      <c r="C20" s="107"/>
      <c r="D20" s="107"/>
      <c r="E20" s="107"/>
      <c r="F20" s="68">
        <v>0</v>
      </c>
      <c r="G20" s="68">
        <v>0</v>
      </c>
      <c r="H20" s="68">
        <v>0</v>
      </c>
    </row>
    <row r="21" spans="1:8" s="52" customFormat="1" ht="15" customHeight="1">
      <c r="A21" s="72"/>
      <c r="B21" s="73"/>
      <c r="C21" s="70"/>
      <c r="D21" s="74"/>
      <c r="E21" s="73"/>
      <c r="F21" s="75"/>
      <c r="G21" s="75"/>
      <c r="H21" s="75"/>
    </row>
    <row r="22" spans="1:8" s="52" customFormat="1" ht="22.5" customHeight="1">
      <c r="A22" s="106" t="s">
        <v>8</v>
      </c>
      <c r="B22" s="107"/>
      <c r="C22" s="107"/>
      <c r="D22" s="107"/>
      <c r="E22" s="107"/>
      <c r="F22" s="68">
        <f>SUM(F12,F15,F20)</f>
        <v>0</v>
      </c>
      <c r="G22" s="68">
        <f>SUM(G12,G15,G20)</f>
        <v>0</v>
      </c>
      <c r="H22" s="68">
        <f>SUM(H12,H15,H20)</f>
        <v>0</v>
      </c>
    </row>
    <row r="23" spans="1:5" s="52" customFormat="1" ht="18" customHeight="1">
      <c r="A23" s="76"/>
      <c r="B23" s="59"/>
      <c r="C23" s="59"/>
      <c r="D23" s="59"/>
      <c r="E23" s="59"/>
    </row>
    <row r="25" spans="3:7" ht="12.75">
      <c r="C25" s="8" t="s">
        <v>26</v>
      </c>
      <c r="G25" s="8" t="s">
        <v>28</v>
      </c>
    </row>
    <row r="26" ht="12.75">
      <c r="C26" s="8" t="s">
        <v>41</v>
      </c>
    </row>
    <row r="27" ht="12.75">
      <c r="C27" s="8" t="s">
        <v>42</v>
      </c>
    </row>
    <row r="28" ht="12.75">
      <c r="C28" s="8" t="s">
        <v>43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Footer>&amp;C
.&amp;R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34">
      <selection activeCell="B44" sqref="B44"/>
    </sheetView>
  </sheetViews>
  <sheetFormatPr defaultColWidth="11.421875" defaultRowHeight="12.75"/>
  <cols>
    <col min="1" max="1" width="16.00390625" style="22" customWidth="1"/>
    <col min="2" max="2" width="12.8515625" style="22" customWidth="1"/>
    <col min="3" max="3" width="14.7109375" style="22" customWidth="1"/>
    <col min="4" max="6" width="13.140625" style="53" customWidth="1"/>
    <col min="7" max="8" width="11.8515625" style="8" customWidth="1"/>
    <col min="9" max="9" width="8.421875" style="8" bestFit="1" customWidth="1"/>
    <col min="10" max="10" width="9.7109375" style="8" customWidth="1"/>
    <col min="11" max="11" width="7.8515625" style="8" hidden="1" customWidth="1"/>
    <col min="12" max="12" width="14.28125" style="8" customWidth="1"/>
    <col min="13" max="13" width="7.8515625" style="8" customWidth="1"/>
    <col min="14" max="16384" width="11.421875" style="8" customWidth="1"/>
  </cols>
  <sheetData>
    <row r="1" spans="1:10" ht="34.5" customHeight="1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</row>
    <row r="2" s="1" customFormat="1" ht="13.5" thickBot="1">
      <c r="A2" s="12"/>
    </row>
    <row r="3" spans="1:10" s="1" customFormat="1" ht="27" thickBot="1">
      <c r="A3" s="81" t="s">
        <v>9</v>
      </c>
      <c r="B3" s="123" t="s">
        <v>16</v>
      </c>
      <c r="C3" s="124"/>
      <c r="D3" s="124"/>
      <c r="E3" s="124"/>
      <c r="F3" s="124"/>
      <c r="G3" s="124"/>
      <c r="H3" s="124"/>
      <c r="I3" s="124"/>
      <c r="J3" s="125"/>
    </row>
    <row r="4" spans="1:10" s="1" customFormat="1" ht="66" customHeight="1" thickBot="1">
      <c r="A4" s="82" t="s">
        <v>10</v>
      </c>
      <c r="B4" s="83" t="s">
        <v>38</v>
      </c>
      <c r="C4" s="84" t="s">
        <v>17</v>
      </c>
      <c r="D4" s="84" t="s">
        <v>18</v>
      </c>
      <c r="E4" s="84" t="s">
        <v>19</v>
      </c>
      <c r="F4" s="84" t="s">
        <v>20</v>
      </c>
      <c r="G4" s="84" t="s">
        <v>21</v>
      </c>
      <c r="H4" s="84" t="s">
        <v>22</v>
      </c>
      <c r="I4" s="85" t="s">
        <v>23</v>
      </c>
      <c r="J4" s="84" t="s">
        <v>32</v>
      </c>
    </row>
    <row r="5" spans="1:10" s="1" customFormat="1" ht="12.75">
      <c r="A5" s="91">
        <v>634</v>
      </c>
      <c r="B5" s="92"/>
      <c r="C5" s="93"/>
      <c r="D5" s="94"/>
      <c r="E5" s="94"/>
      <c r="F5" s="94"/>
      <c r="G5" s="101">
        <v>45900</v>
      </c>
      <c r="H5" s="95"/>
      <c r="I5" s="96"/>
      <c r="J5" s="95"/>
    </row>
    <row r="6" spans="1:10" s="1" customFormat="1" ht="12.75">
      <c r="A6" s="97">
        <v>636</v>
      </c>
      <c r="B6" s="98">
        <v>3433000</v>
      </c>
      <c r="C6" s="99"/>
      <c r="D6" s="99"/>
      <c r="E6" s="99"/>
      <c r="F6" s="99"/>
      <c r="G6" s="99">
        <v>49000</v>
      </c>
      <c r="H6" s="99"/>
      <c r="I6" s="100"/>
      <c r="J6" s="99"/>
    </row>
    <row r="7" spans="1:10" s="1" customFormat="1" ht="12.75">
      <c r="A7" s="97">
        <v>638</v>
      </c>
      <c r="B7" s="98"/>
      <c r="C7" s="99"/>
      <c r="D7" s="99"/>
      <c r="E7" s="99"/>
      <c r="F7" s="99"/>
      <c r="G7" s="99"/>
      <c r="H7" s="99"/>
      <c r="I7" s="100"/>
      <c r="J7" s="99"/>
    </row>
    <row r="8" spans="1:10" s="1" customFormat="1" ht="12.75">
      <c r="A8" s="97">
        <v>639</v>
      </c>
      <c r="B8" s="98"/>
      <c r="C8" s="99"/>
      <c r="D8" s="99"/>
      <c r="E8" s="99"/>
      <c r="F8" s="99"/>
      <c r="G8" s="99">
        <v>500</v>
      </c>
      <c r="H8" s="99"/>
      <c r="I8" s="100">
        <v>10400</v>
      </c>
      <c r="J8" s="99"/>
    </row>
    <row r="9" spans="1:10" s="1" customFormat="1" ht="12.75">
      <c r="A9" s="97">
        <v>641</v>
      </c>
      <c r="B9" s="98"/>
      <c r="C9" s="99"/>
      <c r="D9" s="99"/>
      <c r="E9" s="99">
        <v>100</v>
      </c>
      <c r="F9" s="99"/>
      <c r="G9" s="99"/>
      <c r="H9" s="99"/>
      <c r="I9" s="100"/>
      <c r="J9" s="99"/>
    </row>
    <row r="10" spans="1:10" s="1" customFormat="1" ht="12.75">
      <c r="A10" s="97">
        <v>652</v>
      </c>
      <c r="B10" s="98"/>
      <c r="C10" s="99"/>
      <c r="D10" s="99"/>
      <c r="E10" s="99"/>
      <c r="F10" s="99">
        <v>26000</v>
      </c>
      <c r="G10" s="99"/>
      <c r="H10" s="99"/>
      <c r="I10" s="100"/>
      <c r="J10" s="99"/>
    </row>
    <row r="11" spans="1:10" s="1" customFormat="1" ht="12.75">
      <c r="A11" s="97">
        <v>661</v>
      </c>
      <c r="B11" s="98"/>
      <c r="C11" s="99"/>
      <c r="D11" s="99"/>
      <c r="E11" s="99">
        <v>13400</v>
      </c>
      <c r="F11" s="99"/>
      <c r="G11" s="99"/>
      <c r="H11" s="99"/>
      <c r="I11" s="100"/>
      <c r="J11" s="99"/>
    </row>
    <row r="12" spans="1:10" s="1" customFormat="1" ht="12.75">
      <c r="A12" s="97">
        <v>663</v>
      </c>
      <c r="B12" s="98"/>
      <c r="C12" s="99"/>
      <c r="D12" s="99"/>
      <c r="E12" s="99"/>
      <c r="F12" s="99"/>
      <c r="G12" s="99"/>
      <c r="H12" s="99">
        <v>20200</v>
      </c>
      <c r="I12" s="100"/>
      <c r="J12" s="99"/>
    </row>
    <row r="13" spans="1:10" s="1" customFormat="1" ht="12.75">
      <c r="A13" s="97">
        <v>671</v>
      </c>
      <c r="B13" s="98"/>
      <c r="C13" s="99">
        <v>256200</v>
      </c>
      <c r="D13" s="99">
        <v>60770</v>
      </c>
      <c r="E13" s="99"/>
      <c r="F13" s="99"/>
      <c r="G13" s="99"/>
      <c r="H13" s="99"/>
      <c r="I13" s="100"/>
      <c r="J13" s="99"/>
    </row>
    <row r="14" spans="1:10" s="1" customFormat="1" ht="13.5" thickBot="1">
      <c r="A14" s="80">
        <v>922</v>
      </c>
      <c r="B14" s="17"/>
      <c r="C14" s="18"/>
      <c r="D14" s="18"/>
      <c r="E14" s="18"/>
      <c r="F14" s="18"/>
      <c r="G14" s="18">
        <v>5000</v>
      </c>
      <c r="H14" s="18"/>
      <c r="I14" s="19"/>
      <c r="J14" s="18">
        <v>156500</v>
      </c>
    </row>
    <row r="15" spans="1:12" s="1" customFormat="1" ht="30" customHeight="1" thickBot="1">
      <c r="A15" s="88" t="s">
        <v>11</v>
      </c>
      <c r="B15" s="20">
        <f aca="true" t="shared" si="0" ref="B15:J15">SUM(B5:B14)</f>
        <v>3433000</v>
      </c>
      <c r="C15" s="20">
        <f t="shared" si="0"/>
        <v>256200</v>
      </c>
      <c r="D15" s="20">
        <f t="shared" si="0"/>
        <v>60770</v>
      </c>
      <c r="E15" s="20">
        <f t="shared" si="0"/>
        <v>13500</v>
      </c>
      <c r="F15" s="20">
        <f t="shared" si="0"/>
        <v>26000</v>
      </c>
      <c r="G15" s="20">
        <f t="shared" si="0"/>
        <v>100400</v>
      </c>
      <c r="H15" s="20">
        <f t="shared" si="0"/>
        <v>20200</v>
      </c>
      <c r="I15" s="20">
        <f t="shared" si="0"/>
        <v>10400</v>
      </c>
      <c r="J15" s="102">
        <f t="shared" si="0"/>
        <v>156500</v>
      </c>
      <c r="L15" s="87"/>
    </row>
    <row r="16" spans="1:10" s="1" customFormat="1" ht="28.5" customHeight="1" thickBot="1">
      <c r="A16" s="88" t="s">
        <v>25</v>
      </c>
      <c r="B16" s="120">
        <f>B15+C15+D15+E15+F15+G15+H15+I15+J15</f>
        <v>4076970</v>
      </c>
      <c r="C16" s="121"/>
      <c r="D16" s="121"/>
      <c r="E16" s="121"/>
      <c r="F16" s="121"/>
      <c r="G16" s="121"/>
      <c r="H16" s="121"/>
      <c r="I16" s="121"/>
      <c r="J16" s="122"/>
    </row>
    <row r="17" spans="1:8" ht="13.5" thickBot="1">
      <c r="A17" s="10"/>
      <c r="B17" s="10"/>
      <c r="C17" s="10"/>
      <c r="D17" s="11"/>
      <c r="E17" s="11"/>
      <c r="F17" s="11"/>
      <c r="G17" s="21"/>
      <c r="H17" s="21"/>
    </row>
    <row r="18" spans="1:10" ht="24" customHeight="1" thickBot="1">
      <c r="A18" s="89" t="s">
        <v>9</v>
      </c>
      <c r="B18" s="123" t="s">
        <v>29</v>
      </c>
      <c r="C18" s="124"/>
      <c r="D18" s="124"/>
      <c r="E18" s="124"/>
      <c r="F18" s="124"/>
      <c r="G18" s="124"/>
      <c r="H18" s="124"/>
      <c r="I18" s="124"/>
      <c r="J18" s="125"/>
    </row>
    <row r="19" spans="1:10" ht="76.5" customHeight="1" thickBot="1">
      <c r="A19" s="90" t="s">
        <v>10</v>
      </c>
      <c r="B19" s="83" t="s">
        <v>39</v>
      </c>
      <c r="C19" s="84" t="s">
        <v>17</v>
      </c>
      <c r="D19" s="84" t="s">
        <v>18</v>
      </c>
      <c r="E19" s="84" t="s">
        <v>19</v>
      </c>
      <c r="F19" s="84" t="s">
        <v>20</v>
      </c>
      <c r="G19" s="84" t="s">
        <v>21</v>
      </c>
      <c r="H19" s="84" t="s">
        <v>22</v>
      </c>
      <c r="I19" s="85" t="s">
        <v>23</v>
      </c>
      <c r="J19" s="84" t="s">
        <v>32</v>
      </c>
    </row>
    <row r="20" spans="1:10" ht="12.75">
      <c r="A20" s="2">
        <v>63</v>
      </c>
      <c r="B20" s="3">
        <v>3535990</v>
      </c>
      <c r="C20" s="4"/>
      <c r="D20" s="5"/>
      <c r="E20" s="5"/>
      <c r="F20" s="5"/>
      <c r="G20" s="6">
        <v>103460</v>
      </c>
      <c r="H20" s="6"/>
      <c r="I20" s="7">
        <v>10710</v>
      </c>
      <c r="J20" s="6">
        <v>161220</v>
      </c>
    </row>
    <row r="21" spans="1:10" ht="12.75">
      <c r="A21" s="13">
        <v>64</v>
      </c>
      <c r="B21" s="14"/>
      <c r="C21" s="15"/>
      <c r="D21" s="15"/>
      <c r="E21" s="15">
        <v>100</v>
      </c>
      <c r="F21" s="15"/>
      <c r="G21" s="15"/>
      <c r="H21" s="15"/>
      <c r="I21" s="16"/>
      <c r="J21" s="15"/>
    </row>
    <row r="22" spans="1:10" ht="12.75">
      <c r="A22" s="13">
        <v>65</v>
      </c>
      <c r="B22" s="14"/>
      <c r="C22" s="15"/>
      <c r="D22" s="15"/>
      <c r="E22" s="15"/>
      <c r="F22" s="15">
        <v>26800</v>
      </c>
      <c r="G22" s="15"/>
      <c r="H22" s="15"/>
      <c r="I22" s="16"/>
      <c r="J22" s="15"/>
    </row>
    <row r="23" spans="1:10" ht="12.75">
      <c r="A23" s="13">
        <v>66</v>
      </c>
      <c r="B23" s="14"/>
      <c r="C23" s="15"/>
      <c r="D23" s="15"/>
      <c r="E23" s="15">
        <v>13820</v>
      </c>
      <c r="F23" s="15"/>
      <c r="G23" s="15"/>
      <c r="H23" s="15">
        <v>20820</v>
      </c>
      <c r="I23" s="16"/>
      <c r="J23" s="15"/>
    </row>
    <row r="24" spans="1:10" ht="12.75">
      <c r="A24" s="13">
        <v>67</v>
      </c>
      <c r="B24" s="14"/>
      <c r="C24" s="15">
        <v>263940</v>
      </c>
      <c r="D24" s="15">
        <v>62600</v>
      </c>
      <c r="E24" s="15"/>
      <c r="F24" s="15"/>
      <c r="G24" s="15"/>
      <c r="H24" s="15"/>
      <c r="I24" s="16"/>
      <c r="J24" s="15"/>
    </row>
    <row r="25" spans="1:10" ht="13.5" thickBot="1">
      <c r="A25" s="13">
        <v>92</v>
      </c>
      <c r="B25" s="14"/>
      <c r="C25" s="15"/>
      <c r="D25" s="15"/>
      <c r="E25" s="15"/>
      <c r="F25" s="15"/>
      <c r="G25" s="15"/>
      <c r="H25" s="15"/>
      <c r="I25" s="16"/>
      <c r="J25" s="15"/>
    </row>
    <row r="26" spans="1:10" s="1" customFormat="1" ht="30" customHeight="1" thickBot="1">
      <c r="A26" s="88" t="s">
        <v>11</v>
      </c>
      <c r="B26" s="20">
        <f aca="true" t="shared" si="1" ref="B26:J26">SUM(B19:B25)</f>
        <v>3535990</v>
      </c>
      <c r="C26" s="20">
        <f t="shared" si="1"/>
        <v>263940</v>
      </c>
      <c r="D26" s="20">
        <f t="shared" si="1"/>
        <v>62600</v>
      </c>
      <c r="E26" s="20">
        <f t="shared" si="1"/>
        <v>13920</v>
      </c>
      <c r="F26" s="20">
        <f t="shared" si="1"/>
        <v>26800</v>
      </c>
      <c r="G26" s="20">
        <f t="shared" si="1"/>
        <v>103460</v>
      </c>
      <c r="H26" s="20">
        <f t="shared" si="1"/>
        <v>20820</v>
      </c>
      <c r="I26" s="20">
        <f t="shared" si="1"/>
        <v>10710</v>
      </c>
      <c r="J26" s="102">
        <f t="shared" si="1"/>
        <v>161220</v>
      </c>
    </row>
    <row r="27" spans="1:10" s="1" customFormat="1" ht="28.5" customHeight="1" thickBot="1">
      <c r="A27" s="88" t="s">
        <v>31</v>
      </c>
      <c r="B27" s="120">
        <f>B26+C26+D26+G26+H26+E26+F26+I26+J26</f>
        <v>4199460</v>
      </c>
      <c r="C27" s="121"/>
      <c r="D27" s="121"/>
      <c r="E27" s="121"/>
      <c r="F27" s="121"/>
      <c r="G27" s="121"/>
      <c r="H27" s="121"/>
      <c r="I27" s="121"/>
      <c r="J27" s="122"/>
    </row>
    <row r="28" spans="4:8" ht="13.5" thickBot="1">
      <c r="D28" s="23"/>
      <c r="E28" s="23"/>
      <c r="F28" s="23"/>
      <c r="G28" s="24"/>
      <c r="H28" s="24"/>
    </row>
    <row r="29" spans="1:10" ht="27" thickBot="1">
      <c r="A29" s="89" t="s">
        <v>9</v>
      </c>
      <c r="B29" s="123" t="s">
        <v>36</v>
      </c>
      <c r="C29" s="126"/>
      <c r="D29" s="126"/>
      <c r="E29" s="126"/>
      <c r="F29" s="126"/>
      <c r="G29" s="126"/>
      <c r="H29" s="126"/>
      <c r="I29" s="126"/>
      <c r="J29" s="127"/>
    </row>
    <row r="30" spans="1:10" ht="81.75" customHeight="1" thickBot="1">
      <c r="A30" s="90" t="s">
        <v>10</v>
      </c>
      <c r="B30" s="83" t="s">
        <v>39</v>
      </c>
      <c r="C30" s="84" t="s">
        <v>17</v>
      </c>
      <c r="D30" s="84" t="s">
        <v>18</v>
      </c>
      <c r="E30" s="84" t="s">
        <v>19</v>
      </c>
      <c r="F30" s="84" t="s">
        <v>20</v>
      </c>
      <c r="G30" s="84" t="s">
        <v>21</v>
      </c>
      <c r="H30" s="84" t="s">
        <v>22</v>
      </c>
      <c r="I30" s="85" t="s">
        <v>23</v>
      </c>
      <c r="J30" s="84" t="s">
        <v>24</v>
      </c>
    </row>
    <row r="31" spans="1:10" ht="12.75">
      <c r="A31" s="2">
        <v>63</v>
      </c>
      <c r="B31" s="3">
        <v>3642070</v>
      </c>
      <c r="C31" s="4"/>
      <c r="D31" s="5"/>
      <c r="E31" s="5"/>
      <c r="F31" s="5"/>
      <c r="G31" s="6">
        <v>106570</v>
      </c>
      <c r="H31" s="6"/>
      <c r="I31" s="7">
        <v>11030</v>
      </c>
      <c r="J31" s="6">
        <v>166050</v>
      </c>
    </row>
    <row r="32" spans="1:10" ht="12.75">
      <c r="A32" s="13">
        <v>64</v>
      </c>
      <c r="B32" s="14"/>
      <c r="C32" s="15"/>
      <c r="D32" s="15"/>
      <c r="E32" s="15">
        <v>100</v>
      </c>
      <c r="F32" s="15"/>
      <c r="G32" s="15"/>
      <c r="H32" s="15"/>
      <c r="I32" s="16"/>
      <c r="J32" s="15"/>
    </row>
    <row r="33" spans="1:10" ht="12.75">
      <c r="A33" s="13">
        <v>65</v>
      </c>
      <c r="B33" s="14"/>
      <c r="C33" s="15"/>
      <c r="D33" s="15"/>
      <c r="E33" s="15"/>
      <c r="F33" s="15">
        <v>27610</v>
      </c>
      <c r="G33" s="15"/>
      <c r="H33" s="15"/>
      <c r="I33" s="16"/>
      <c r="J33" s="15"/>
    </row>
    <row r="34" spans="1:10" ht="12.75">
      <c r="A34" s="13">
        <v>66</v>
      </c>
      <c r="B34" s="14"/>
      <c r="C34" s="15"/>
      <c r="D34" s="15"/>
      <c r="E34" s="15">
        <v>14240</v>
      </c>
      <c r="F34" s="15"/>
      <c r="G34" s="15"/>
      <c r="H34" s="15">
        <v>21450</v>
      </c>
      <c r="I34" s="16"/>
      <c r="J34" s="15"/>
    </row>
    <row r="35" spans="1:10" ht="12.75">
      <c r="A35" s="13">
        <v>67</v>
      </c>
      <c r="B35" s="14"/>
      <c r="C35" s="15">
        <v>271880</v>
      </c>
      <c r="D35" s="15">
        <v>64480</v>
      </c>
      <c r="E35" s="15"/>
      <c r="F35" s="15"/>
      <c r="G35" s="15"/>
      <c r="H35" s="15"/>
      <c r="I35" s="16"/>
      <c r="J35" s="15"/>
    </row>
    <row r="36" spans="1:10" ht="13.5" customHeight="1" thickBot="1">
      <c r="A36" s="13">
        <v>92</v>
      </c>
      <c r="B36" s="14"/>
      <c r="C36" s="15"/>
      <c r="D36" s="15"/>
      <c r="E36" s="15"/>
      <c r="F36" s="15"/>
      <c r="G36" s="15"/>
      <c r="H36" s="15"/>
      <c r="I36" s="16"/>
      <c r="J36" s="15"/>
    </row>
    <row r="37" spans="1:10" s="1" customFormat="1" ht="30" customHeight="1" thickBot="1">
      <c r="A37" s="88" t="s">
        <v>11</v>
      </c>
      <c r="B37" s="20">
        <f aca="true" t="shared" si="2" ref="B37:J37">SUM(B28:B36)</f>
        <v>3642070</v>
      </c>
      <c r="C37" s="20">
        <f t="shared" si="2"/>
        <v>271880</v>
      </c>
      <c r="D37" s="20">
        <f t="shared" si="2"/>
        <v>64480</v>
      </c>
      <c r="E37" s="20">
        <f t="shared" si="2"/>
        <v>14340</v>
      </c>
      <c r="F37" s="20">
        <f t="shared" si="2"/>
        <v>27610</v>
      </c>
      <c r="G37" s="20">
        <f t="shared" si="2"/>
        <v>106570</v>
      </c>
      <c r="H37" s="20">
        <f t="shared" si="2"/>
        <v>21450</v>
      </c>
      <c r="I37" s="20">
        <f t="shared" si="2"/>
        <v>11030</v>
      </c>
      <c r="J37" s="102">
        <f t="shared" si="2"/>
        <v>166050</v>
      </c>
    </row>
    <row r="38" spans="1:10" s="1" customFormat="1" ht="28.5" customHeight="1" thickBot="1">
      <c r="A38" s="88" t="s">
        <v>37</v>
      </c>
      <c r="B38" s="120">
        <f>B37+C37+D37+G37+H37+E37+F37+I37+J37</f>
        <v>4325480</v>
      </c>
      <c r="C38" s="121"/>
      <c r="D38" s="121"/>
      <c r="E38" s="121"/>
      <c r="F38" s="121"/>
      <c r="G38" s="121"/>
      <c r="H38" s="121"/>
      <c r="I38" s="121"/>
      <c r="J38" s="122"/>
    </row>
    <row r="39" spans="3:8" ht="13.5" customHeight="1">
      <c r="C39" s="25"/>
      <c r="D39" s="23"/>
      <c r="E39" s="23"/>
      <c r="F39" s="23"/>
      <c r="G39" s="26"/>
      <c r="H39" s="26"/>
    </row>
    <row r="40" spans="3:8" ht="13.5" customHeight="1">
      <c r="C40" s="25"/>
      <c r="D40" s="27"/>
      <c r="E40" s="27"/>
      <c r="F40" s="27"/>
      <c r="G40" s="28"/>
      <c r="H40" s="28"/>
    </row>
    <row r="41" spans="2:8" ht="13.5" customHeight="1">
      <c r="B41" s="22" t="s">
        <v>27</v>
      </c>
      <c r="D41" s="29"/>
      <c r="E41" s="29"/>
      <c r="F41" s="29"/>
      <c r="G41" s="30"/>
      <c r="H41" s="30"/>
    </row>
    <row r="42" spans="2:8" ht="13.5" customHeight="1">
      <c r="B42" s="22" t="s">
        <v>41</v>
      </c>
      <c r="D42" s="31"/>
      <c r="E42" s="31"/>
      <c r="F42" s="31"/>
      <c r="G42" s="32"/>
      <c r="H42" s="32" t="s">
        <v>30</v>
      </c>
    </row>
    <row r="43" spans="2:8" ht="13.5" customHeight="1">
      <c r="B43" s="22" t="s">
        <v>45</v>
      </c>
      <c r="D43" s="23"/>
      <c r="E43" s="23"/>
      <c r="F43" s="23"/>
      <c r="G43" s="24"/>
      <c r="H43" s="24"/>
    </row>
    <row r="44" spans="2:8" ht="15" customHeight="1">
      <c r="B44" s="22" t="s">
        <v>46</v>
      </c>
      <c r="C44" s="25"/>
      <c r="D44" s="23"/>
      <c r="E44" s="23"/>
      <c r="F44" s="23"/>
      <c r="G44" s="33"/>
      <c r="H44" s="33"/>
    </row>
    <row r="45" spans="3:8" ht="13.5" customHeight="1">
      <c r="C45" s="25"/>
      <c r="D45" s="23"/>
      <c r="E45" s="23"/>
      <c r="F45" s="23"/>
      <c r="G45" s="28"/>
      <c r="H45" s="28"/>
    </row>
    <row r="46" spans="4:8" ht="13.5" customHeight="1">
      <c r="D46" s="23"/>
      <c r="E46" s="23"/>
      <c r="F46" s="23"/>
      <c r="G46" s="24"/>
      <c r="H46" s="24"/>
    </row>
    <row r="47" spans="4:8" ht="13.5" customHeight="1">
      <c r="D47" s="23"/>
      <c r="E47" s="23"/>
      <c r="F47" s="23"/>
      <c r="G47" s="32"/>
      <c r="H47" s="32"/>
    </row>
    <row r="48" spans="4:8" ht="13.5" customHeight="1">
      <c r="D48" s="23"/>
      <c r="E48" s="23"/>
      <c r="F48" s="23"/>
      <c r="G48" s="24"/>
      <c r="H48" s="24"/>
    </row>
    <row r="49" spans="4:8" ht="22.5" customHeight="1">
      <c r="D49" s="23"/>
      <c r="E49" s="23"/>
      <c r="F49" s="23"/>
      <c r="G49" s="34"/>
      <c r="H49" s="34"/>
    </row>
    <row r="50" spans="4:8" ht="13.5" customHeight="1">
      <c r="D50" s="29"/>
      <c r="E50" s="29"/>
      <c r="F50" s="29"/>
      <c r="G50" s="30"/>
      <c r="H50" s="30"/>
    </row>
    <row r="51" spans="2:8" ht="13.5" customHeight="1">
      <c r="B51" s="25"/>
      <c r="D51" s="29"/>
      <c r="E51" s="29"/>
      <c r="F51" s="29"/>
      <c r="G51" s="35"/>
      <c r="H51" s="35"/>
    </row>
    <row r="52" spans="3:8" ht="13.5" customHeight="1">
      <c r="C52" s="25"/>
      <c r="D52" s="29"/>
      <c r="E52" s="29"/>
      <c r="F52" s="29"/>
      <c r="G52" s="36"/>
      <c r="H52" s="36"/>
    </row>
    <row r="53" spans="3:8" ht="13.5" customHeight="1">
      <c r="C53" s="25"/>
      <c r="D53" s="31"/>
      <c r="E53" s="31"/>
      <c r="F53" s="31"/>
      <c r="G53" s="28"/>
      <c r="H53" s="28"/>
    </row>
    <row r="54" spans="4:8" ht="13.5" customHeight="1">
      <c r="D54" s="23"/>
      <c r="E54" s="23"/>
      <c r="F54" s="23"/>
      <c r="G54" s="24"/>
      <c r="H54" s="24"/>
    </row>
    <row r="55" spans="2:8" ht="13.5" customHeight="1">
      <c r="B55" s="25"/>
      <c r="D55" s="23"/>
      <c r="E55" s="23"/>
      <c r="F55" s="23"/>
      <c r="G55" s="26"/>
      <c r="H55" s="26"/>
    </row>
    <row r="56" spans="3:8" ht="13.5" customHeight="1">
      <c r="C56" s="25"/>
      <c r="D56" s="23"/>
      <c r="E56" s="23"/>
      <c r="F56" s="23"/>
      <c r="G56" s="35"/>
      <c r="H56" s="35"/>
    </row>
    <row r="57" spans="3:8" ht="13.5" customHeight="1">
      <c r="C57" s="25"/>
      <c r="D57" s="31"/>
      <c r="E57" s="31"/>
      <c r="F57" s="31"/>
      <c r="G57" s="28"/>
      <c r="H57" s="28"/>
    </row>
    <row r="58" spans="4:8" ht="13.5" customHeight="1">
      <c r="D58" s="29"/>
      <c r="E58" s="29"/>
      <c r="F58" s="29"/>
      <c r="G58" s="24"/>
      <c r="H58" s="24"/>
    </row>
    <row r="59" spans="3:8" ht="13.5" customHeight="1">
      <c r="C59" s="25"/>
      <c r="D59" s="29"/>
      <c r="E59" s="29"/>
      <c r="F59" s="29"/>
      <c r="G59" s="35"/>
      <c r="H59" s="35"/>
    </row>
    <row r="60" spans="4:8" ht="22.5" customHeight="1">
      <c r="D60" s="31"/>
      <c r="E60" s="31"/>
      <c r="F60" s="31"/>
      <c r="G60" s="34"/>
      <c r="H60" s="34"/>
    </row>
    <row r="61" spans="4:8" ht="13.5" customHeight="1">
      <c r="D61" s="23"/>
      <c r="E61" s="23"/>
      <c r="F61" s="23"/>
      <c r="G61" s="24"/>
      <c r="H61" s="24"/>
    </row>
    <row r="62" spans="4:8" ht="13.5" customHeight="1">
      <c r="D62" s="31"/>
      <c r="E62" s="31"/>
      <c r="F62" s="31"/>
      <c r="G62" s="28"/>
      <c r="H62" s="28"/>
    </row>
    <row r="63" spans="4:8" ht="13.5" customHeight="1">
      <c r="D63" s="23"/>
      <c r="E63" s="23"/>
      <c r="F63" s="23"/>
      <c r="G63" s="24"/>
      <c r="H63" s="24"/>
    </row>
    <row r="64" spans="4:8" ht="13.5" customHeight="1">
      <c r="D64" s="23"/>
      <c r="E64" s="23"/>
      <c r="F64" s="23"/>
      <c r="G64" s="24"/>
      <c r="H64" s="24"/>
    </row>
    <row r="65" spans="1:8" ht="13.5" customHeight="1">
      <c r="A65" s="25"/>
      <c r="D65" s="37"/>
      <c r="E65" s="37"/>
      <c r="F65" s="37"/>
      <c r="G65" s="35"/>
      <c r="H65" s="35"/>
    </row>
    <row r="66" spans="2:8" ht="13.5" customHeight="1">
      <c r="B66" s="25"/>
      <c r="C66" s="25"/>
      <c r="D66" s="38"/>
      <c r="E66" s="38"/>
      <c r="F66" s="38"/>
      <c r="G66" s="35"/>
      <c r="H66" s="35"/>
    </row>
    <row r="67" spans="2:8" ht="13.5" customHeight="1">
      <c r="B67" s="25"/>
      <c r="C67" s="25"/>
      <c r="D67" s="38"/>
      <c r="E67" s="38"/>
      <c r="F67" s="38"/>
      <c r="G67" s="26"/>
      <c r="H67" s="26"/>
    </row>
    <row r="68" spans="2:8" ht="13.5" customHeight="1">
      <c r="B68" s="25"/>
      <c r="C68" s="25"/>
      <c r="D68" s="31"/>
      <c r="E68" s="31"/>
      <c r="F68" s="31"/>
      <c r="G68" s="32"/>
      <c r="H68" s="32"/>
    </row>
    <row r="69" spans="4:8" ht="12.75">
      <c r="D69" s="23"/>
      <c r="E69" s="23"/>
      <c r="F69" s="23"/>
      <c r="G69" s="24"/>
      <c r="H69" s="24"/>
    </row>
    <row r="70" spans="2:8" ht="12.75">
      <c r="B70" s="25"/>
      <c r="D70" s="23"/>
      <c r="E70" s="23"/>
      <c r="F70" s="23"/>
      <c r="G70" s="35"/>
      <c r="H70" s="35"/>
    </row>
    <row r="71" spans="3:8" ht="12.75">
      <c r="C71" s="25"/>
      <c r="D71" s="23"/>
      <c r="E71" s="23"/>
      <c r="F71" s="23"/>
      <c r="G71" s="26"/>
      <c r="H71" s="26"/>
    </row>
    <row r="72" spans="3:8" ht="12.75">
      <c r="C72" s="25"/>
      <c r="D72" s="31"/>
      <c r="E72" s="31"/>
      <c r="F72" s="31"/>
      <c r="G72" s="28"/>
      <c r="H72" s="28"/>
    </row>
    <row r="73" spans="4:8" ht="12.75">
      <c r="D73" s="23"/>
      <c r="E73" s="23"/>
      <c r="F73" s="23"/>
      <c r="G73" s="24"/>
      <c r="H73" s="24"/>
    </row>
    <row r="74" spans="4:8" ht="12.75">
      <c r="D74" s="23"/>
      <c r="E74" s="23"/>
      <c r="F74" s="23"/>
      <c r="G74" s="24"/>
      <c r="H74" s="24"/>
    </row>
    <row r="75" spans="4:8" ht="12.75">
      <c r="D75" s="39"/>
      <c r="E75" s="39"/>
      <c r="F75" s="39"/>
      <c r="G75" s="40"/>
      <c r="H75" s="40"/>
    </row>
    <row r="76" spans="4:8" ht="12.75">
      <c r="D76" s="23"/>
      <c r="E76" s="23"/>
      <c r="F76" s="23"/>
      <c r="G76" s="24"/>
      <c r="H76" s="24"/>
    </row>
    <row r="77" spans="4:8" ht="12.75">
      <c r="D77" s="23"/>
      <c r="E77" s="23"/>
      <c r="F77" s="23"/>
      <c r="G77" s="24"/>
      <c r="H77" s="24"/>
    </row>
    <row r="78" spans="4:8" ht="12.75">
      <c r="D78" s="23"/>
      <c r="E78" s="23"/>
      <c r="F78" s="23"/>
      <c r="G78" s="24"/>
      <c r="H78" s="24"/>
    </row>
    <row r="79" spans="4:8" ht="12.75">
      <c r="D79" s="31"/>
      <c r="E79" s="31"/>
      <c r="F79" s="31"/>
      <c r="G79" s="28"/>
      <c r="H79" s="28"/>
    </row>
    <row r="80" spans="4:8" ht="12.75">
      <c r="D80" s="23"/>
      <c r="E80" s="23"/>
      <c r="F80" s="23"/>
      <c r="G80" s="24"/>
      <c r="H80" s="24"/>
    </row>
    <row r="81" spans="4:8" ht="12.75">
      <c r="D81" s="31"/>
      <c r="E81" s="31"/>
      <c r="F81" s="31"/>
      <c r="G81" s="28"/>
      <c r="H81" s="28"/>
    </row>
    <row r="82" spans="4:8" ht="12.75">
      <c r="D82" s="23"/>
      <c r="E82" s="23"/>
      <c r="F82" s="23"/>
      <c r="G82" s="24"/>
      <c r="H82" s="24"/>
    </row>
    <row r="83" spans="4:8" ht="12.75">
      <c r="D83" s="23"/>
      <c r="E83" s="23"/>
      <c r="F83" s="23"/>
      <c r="G83" s="24"/>
      <c r="H83" s="24"/>
    </row>
    <row r="84" spans="4:8" ht="12.75">
      <c r="D84" s="23"/>
      <c r="E84" s="23"/>
      <c r="F84" s="23"/>
      <c r="G84" s="24"/>
      <c r="H84" s="24"/>
    </row>
    <row r="85" spans="4:8" ht="12.75">
      <c r="D85" s="23"/>
      <c r="E85" s="23"/>
      <c r="F85" s="23"/>
      <c r="G85" s="24"/>
      <c r="H85" s="24"/>
    </row>
    <row r="86" spans="1:8" ht="28.5" customHeight="1">
      <c r="A86" s="41"/>
      <c r="B86" s="41"/>
      <c r="C86" s="41"/>
      <c r="D86" s="42"/>
      <c r="E86" s="42"/>
      <c r="F86" s="42"/>
      <c r="G86" s="43"/>
      <c r="H86" s="86"/>
    </row>
    <row r="87" spans="3:8" ht="12.75">
      <c r="C87" s="25"/>
      <c r="D87" s="23"/>
      <c r="E87" s="23"/>
      <c r="F87" s="23"/>
      <c r="G87" s="26"/>
      <c r="H87" s="26"/>
    </row>
    <row r="88" spans="4:8" ht="12.75">
      <c r="D88" s="44"/>
      <c r="E88" s="44"/>
      <c r="F88" s="44"/>
      <c r="G88" s="45"/>
      <c r="H88" s="45"/>
    </row>
    <row r="89" spans="4:8" ht="12.75">
      <c r="D89" s="23"/>
      <c r="E89" s="23"/>
      <c r="F89" s="23"/>
      <c r="G89" s="24"/>
      <c r="H89" s="24"/>
    </row>
    <row r="90" spans="4:8" ht="12.75">
      <c r="D90" s="39"/>
      <c r="E90" s="39"/>
      <c r="F90" s="39"/>
      <c r="G90" s="40"/>
      <c r="H90" s="40"/>
    </row>
    <row r="91" spans="4:8" ht="12.75">
      <c r="D91" s="39"/>
      <c r="E91" s="39"/>
      <c r="F91" s="39"/>
      <c r="G91" s="40"/>
      <c r="H91" s="40"/>
    </row>
    <row r="92" spans="4:8" ht="12.75">
      <c r="D92" s="23"/>
      <c r="E92" s="23"/>
      <c r="F92" s="23"/>
      <c r="G92" s="24"/>
      <c r="H92" s="24"/>
    </row>
    <row r="93" spans="4:8" ht="12.75">
      <c r="D93" s="31"/>
      <c r="E93" s="31"/>
      <c r="F93" s="31"/>
      <c r="G93" s="28"/>
      <c r="H93" s="28"/>
    </row>
    <row r="94" spans="4:8" ht="12.75">
      <c r="D94" s="23"/>
      <c r="E94" s="23"/>
      <c r="F94" s="23"/>
      <c r="G94" s="24"/>
      <c r="H94" s="24"/>
    </row>
    <row r="95" spans="4:8" ht="12.75">
      <c r="D95" s="23"/>
      <c r="E95" s="23"/>
      <c r="F95" s="23"/>
      <c r="G95" s="24"/>
      <c r="H95" s="24"/>
    </row>
    <row r="96" spans="4:8" ht="12.75">
      <c r="D96" s="31"/>
      <c r="E96" s="31"/>
      <c r="F96" s="31"/>
      <c r="G96" s="28"/>
      <c r="H96" s="28"/>
    </row>
    <row r="97" spans="4:8" ht="12.75">
      <c r="D97" s="23"/>
      <c r="E97" s="23"/>
      <c r="F97" s="23"/>
      <c r="G97" s="24"/>
      <c r="H97" s="24"/>
    </row>
    <row r="98" spans="4:8" ht="12.75">
      <c r="D98" s="39"/>
      <c r="E98" s="39"/>
      <c r="F98" s="39"/>
      <c r="G98" s="40"/>
      <c r="H98" s="40"/>
    </row>
    <row r="99" spans="4:8" ht="12.75">
      <c r="D99" s="31"/>
      <c r="E99" s="31"/>
      <c r="F99" s="31"/>
      <c r="G99" s="45"/>
      <c r="H99" s="45"/>
    </row>
    <row r="100" spans="4:8" ht="12.75">
      <c r="D100" s="29"/>
      <c r="E100" s="29"/>
      <c r="F100" s="29"/>
      <c r="G100" s="40"/>
      <c r="H100" s="40"/>
    </row>
    <row r="101" spans="4:8" ht="12.75">
      <c r="D101" s="31"/>
      <c r="E101" s="31"/>
      <c r="F101" s="31"/>
      <c r="G101" s="28"/>
      <c r="H101" s="28"/>
    </row>
    <row r="102" spans="4:8" ht="12.75">
      <c r="D102" s="23"/>
      <c r="E102" s="23"/>
      <c r="F102" s="23"/>
      <c r="G102" s="24"/>
      <c r="H102" s="24"/>
    </row>
    <row r="103" spans="3:8" ht="12.75">
      <c r="C103" s="25"/>
      <c r="D103" s="23"/>
      <c r="E103" s="23"/>
      <c r="F103" s="23"/>
      <c r="G103" s="26"/>
      <c r="H103" s="26"/>
    </row>
    <row r="104" spans="4:8" ht="12.75">
      <c r="D104" s="29"/>
      <c r="E104" s="29"/>
      <c r="F104" s="29"/>
      <c r="G104" s="28"/>
      <c r="H104" s="28"/>
    </row>
    <row r="105" spans="4:8" ht="12.75">
      <c r="D105" s="29"/>
      <c r="E105" s="29"/>
      <c r="F105" s="29"/>
      <c r="G105" s="40"/>
      <c r="H105" s="40"/>
    </row>
    <row r="106" spans="3:8" ht="12.75">
      <c r="C106" s="25"/>
      <c r="D106" s="29"/>
      <c r="E106" s="29"/>
      <c r="F106" s="29"/>
      <c r="G106" s="46"/>
      <c r="H106" s="46"/>
    </row>
    <row r="107" spans="3:8" ht="12.75">
      <c r="C107" s="25"/>
      <c r="D107" s="31"/>
      <c r="E107" s="31"/>
      <c r="F107" s="31"/>
      <c r="G107" s="32"/>
      <c r="H107" s="32"/>
    </row>
    <row r="108" spans="4:8" ht="12.75">
      <c r="D108" s="23"/>
      <c r="E108" s="23"/>
      <c r="F108" s="23"/>
      <c r="G108" s="24"/>
      <c r="H108" s="24"/>
    </row>
    <row r="109" spans="4:8" ht="12.75">
      <c r="D109" s="44"/>
      <c r="E109" s="44"/>
      <c r="F109" s="44"/>
      <c r="G109" s="47"/>
      <c r="H109" s="47"/>
    </row>
    <row r="110" spans="4:8" ht="11.25" customHeight="1">
      <c r="D110" s="39"/>
      <c r="E110" s="39"/>
      <c r="F110" s="39"/>
      <c r="G110" s="40"/>
      <c r="H110" s="40"/>
    </row>
    <row r="111" spans="2:8" ht="24" customHeight="1">
      <c r="B111" s="25"/>
      <c r="D111" s="39"/>
      <c r="E111" s="39"/>
      <c r="F111" s="39"/>
      <c r="G111" s="48"/>
      <c r="H111" s="48"/>
    </row>
    <row r="112" spans="3:8" ht="15" customHeight="1">
      <c r="C112" s="25"/>
      <c r="D112" s="39"/>
      <c r="E112" s="39"/>
      <c r="F112" s="39"/>
      <c r="G112" s="48"/>
      <c r="H112" s="48"/>
    </row>
    <row r="113" spans="4:8" ht="11.25" customHeight="1">
      <c r="D113" s="44"/>
      <c r="E113" s="44"/>
      <c r="F113" s="44"/>
      <c r="G113" s="45"/>
      <c r="H113" s="45"/>
    </row>
    <row r="114" spans="4:8" ht="12.75">
      <c r="D114" s="39"/>
      <c r="E114" s="39"/>
      <c r="F114" s="39"/>
      <c r="G114" s="40"/>
      <c r="H114" s="40"/>
    </row>
    <row r="115" spans="2:8" ht="13.5" customHeight="1">
      <c r="B115" s="25"/>
      <c r="D115" s="39"/>
      <c r="E115" s="39"/>
      <c r="F115" s="39"/>
      <c r="G115" s="49"/>
      <c r="H115" s="49"/>
    </row>
    <row r="116" spans="3:8" ht="12.75" customHeight="1">
      <c r="C116" s="25"/>
      <c r="D116" s="39"/>
      <c r="E116" s="39"/>
      <c r="F116" s="39"/>
      <c r="G116" s="26"/>
      <c r="H116" s="26"/>
    </row>
    <row r="117" spans="3:8" ht="12.75" customHeight="1">
      <c r="C117" s="25"/>
      <c r="D117" s="31"/>
      <c r="E117" s="31"/>
      <c r="F117" s="31"/>
      <c r="G117" s="32"/>
      <c r="H117" s="32"/>
    </row>
    <row r="118" spans="4:8" ht="12.75">
      <c r="D118" s="23"/>
      <c r="E118" s="23"/>
      <c r="F118" s="23"/>
      <c r="G118" s="24"/>
      <c r="H118" s="24"/>
    </row>
    <row r="119" spans="3:8" ht="12.75">
      <c r="C119" s="25"/>
      <c r="D119" s="23"/>
      <c r="E119" s="23"/>
      <c r="F119" s="23"/>
      <c r="G119" s="46"/>
      <c r="H119" s="46"/>
    </row>
    <row r="120" spans="4:8" ht="12.75">
      <c r="D120" s="44"/>
      <c r="E120" s="44"/>
      <c r="F120" s="44"/>
      <c r="G120" s="45"/>
      <c r="H120" s="45"/>
    </row>
    <row r="121" spans="4:8" ht="12.75">
      <c r="D121" s="39"/>
      <c r="E121" s="39"/>
      <c r="F121" s="39"/>
      <c r="G121" s="40"/>
      <c r="H121" s="40"/>
    </row>
    <row r="122" spans="4:8" ht="12.75">
      <c r="D122" s="23"/>
      <c r="E122" s="23"/>
      <c r="F122" s="23"/>
      <c r="G122" s="24"/>
      <c r="H122" s="24"/>
    </row>
    <row r="123" spans="1:8" ht="19.5" customHeight="1">
      <c r="A123" s="50"/>
      <c r="B123" s="10"/>
      <c r="C123" s="10"/>
      <c r="D123" s="10"/>
      <c r="E123" s="10"/>
      <c r="F123" s="10"/>
      <c r="G123" s="35"/>
      <c r="H123" s="35"/>
    </row>
    <row r="124" spans="1:8" ht="15" customHeight="1">
      <c r="A124" s="25"/>
      <c r="D124" s="37"/>
      <c r="E124" s="37"/>
      <c r="F124" s="37"/>
      <c r="G124" s="35"/>
      <c r="H124" s="35"/>
    </row>
    <row r="125" spans="1:8" ht="12.75">
      <c r="A125" s="25"/>
      <c r="B125" s="25"/>
      <c r="D125" s="37"/>
      <c r="E125" s="37"/>
      <c r="F125" s="37"/>
      <c r="G125" s="26"/>
      <c r="H125" s="26"/>
    </row>
    <row r="126" spans="3:8" ht="12.75">
      <c r="C126" s="25"/>
      <c r="D126" s="23"/>
      <c r="E126" s="23"/>
      <c r="F126" s="23"/>
      <c r="G126" s="35"/>
      <c r="H126" s="35"/>
    </row>
    <row r="127" spans="4:8" ht="12.75">
      <c r="D127" s="27"/>
      <c r="E127" s="27"/>
      <c r="F127" s="27"/>
      <c r="G127" s="28"/>
      <c r="H127" s="28"/>
    </row>
    <row r="128" spans="2:8" ht="12.75">
      <c r="B128" s="25"/>
      <c r="D128" s="23"/>
      <c r="E128" s="23"/>
      <c r="F128" s="23"/>
      <c r="G128" s="26"/>
      <c r="H128" s="26"/>
    </row>
    <row r="129" spans="3:8" ht="12.75">
      <c r="C129" s="25"/>
      <c r="D129" s="23"/>
      <c r="E129" s="23"/>
      <c r="F129" s="23"/>
      <c r="G129" s="26"/>
      <c r="H129" s="26"/>
    </row>
    <row r="130" spans="4:8" ht="12.75">
      <c r="D130" s="31"/>
      <c r="E130" s="31"/>
      <c r="F130" s="31"/>
      <c r="G130" s="32"/>
      <c r="H130" s="32"/>
    </row>
    <row r="131" spans="3:8" ht="22.5" customHeight="1">
      <c r="C131" s="25"/>
      <c r="D131" s="23"/>
      <c r="E131" s="23"/>
      <c r="F131" s="23"/>
      <c r="G131" s="33"/>
      <c r="H131" s="33"/>
    </row>
    <row r="132" spans="4:8" ht="12.75">
      <c r="D132" s="23"/>
      <c r="E132" s="23"/>
      <c r="F132" s="23"/>
      <c r="G132" s="32"/>
      <c r="H132" s="32"/>
    </row>
    <row r="133" spans="2:8" ht="12.75">
      <c r="B133" s="25"/>
      <c r="D133" s="29"/>
      <c r="E133" s="29"/>
      <c r="F133" s="29"/>
      <c r="G133" s="35"/>
      <c r="H133" s="35"/>
    </row>
    <row r="134" spans="3:8" ht="12.75">
      <c r="C134" s="25"/>
      <c r="D134" s="29"/>
      <c r="E134" s="29"/>
      <c r="F134" s="29"/>
      <c r="G134" s="36"/>
      <c r="H134" s="36"/>
    </row>
    <row r="135" spans="4:8" ht="12.75">
      <c r="D135" s="31"/>
      <c r="E135" s="31"/>
      <c r="F135" s="31"/>
      <c r="G135" s="28"/>
      <c r="H135" s="28"/>
    </row>
    <row r="136" spans="1:8" ht="13.5" customHeight="1">
      <c r="A136" s="25"/>
      <c r="D136" s="37"/>
      <c r="E136" s="37"/>
      <c r="F136" s="37"/>
      <c r="G136" s="35"/>
      <c r="H136" s="35"/>
    </row>
    <row r="137" spans="2:8" ht="13.5" customHeight="1">
      <c r="B137" s="25"/>
      <c r="D137" s="23"/>
      <c r="E137" s="23"/>
      <c r="F137" s="23"/>
      <c r="G137" s="35"/>
      <c r="H137" s="35"/>
    </row>
    <row r="138" spans="3:8" ht="13.5" customHeight="1">
      <c r="C138" s="25"/>
      <c r="D138" s="23"/>
      <c r="E138" s="23"/>
      <c r="F138" s="23"/>
      <c r="G138" s="26"/>
      <c r="H138" s="26"/>
    </row>
    <row r="139" spans="3:8" ht="12.75">
      <c r="C139" s="25"/>
      <c r="D139" s="31"/>
      <c r="E139" s="31"/>
      <c r="F139" s="31"/>
      <c r="G139" s="28"/>
      <c r="H139" s="28"/>
    </row>
    <row r="140" spans="3:8" ht="12.75">
      <c r="C140" s="25"/>
      <c r="D140" s="23"/>
      <c r="E140" s="23"/>
      <c r="F140" s="23"/>
      <c r="G140" s="26"/>
      <c r="H140" s="26"/>
    </row>
    <row r="141" spans="4:8" ht="12.75">
      <c r="D141" s="44"/>
      <c r="E141" s="44"/>
      <c r="F141" s="44"/>
      <c r="G141" s="45"/>
      <c r="H141" s="45"/>
    </row>
    <row r="142" spans="3:8" ht="12.75">
      <c r="C142" s="25"/>
      <c r="D142" s="29"/>
      <c r="E142" s="29"/>
      <c r="F142" s="29"/>
      <c r="G142" s="46"/>
      <c r="H142" s="46"/>
    </row>
    <row r="143" spans="3:8" ht="12.75">
      <c r="C143" s="25"/>
      <c r="D143" s="31"/>
      <c r="E143" s="31"/>
      <c r="F143" s="31"/>
      <c r="G143" s="32"/>
      <c r="H143" s="32"/>
    </row>
    <row r="144" spans="4:8" ht="12.75">
      <c r="D144" s="44"/>
      <c r="E144" s="44"/>
      <c r="F144" s="44"/>
      <c r="G144" s="51"/>
      <c r="H144" s="51"/>
    </row>
    <row r="145" spans="2:8" ht="12.75">
      <c r="B145" s="25"/>
      <c r="D145" s="39"/>
      <c r="E145" s="39"/>
      <c r="F145" s="39"/>
      <c r="G145" s="49"/>
      <c r="H145" s="49"/>
    </row>
    <row r="146" spans="3:8" ht="12.75">
      <c r="C146" s="25"/>
      <c r="D146" s="39"/>
      <c r="E146" s="39"/>
      <c r="F146" s="39"/>
      <c r="G146" s="26"/>
      <c r="H146" s="26"/>
    </row>
    <row r="147" spans="3:8" ht="12.75">
      <c r="C147" s="25"/>
      <c r="D147" s="31"/>
      <c r="E147" s="31"/>
      <c r="F147" s="31"/>
      <c r="G147" s="32"/>
      <c r="H147" s="32"/>
    </row>
    <row r="148" spans="3:8" ht="12.75">
      <c r="C148" s="25"/>
      <c r="D148" s="31"/>
      <c r="E148" s="31"/>
      <c r="F148" s="31"/>
      <c r="G148" s="32"/>
      <c r="H148" s="32"/>
    </row>
    <row r="149" spans="4:8" ht="12.75">
      <c r="D149" s="23"/>
      <c r="E149" s="23"/>
      <c r="F149" s="23"/>
      <c r="G149" s="24"/>
      <c r="H149" s="24"/>
    </row>
    <row r="150" spans="1:8" s="52" customFormat="1" ht="18" customHeight="1">
      <c r="A150" s="128"/>
      <c r="B150" s="129"/>
      <c r="C150" s="129"/>
      <c r="D150" s="129"/>
      <c r="E150" s="129"/>
      <c r="F150" s="129"/>
      <c r="G150" s="129"/>
      <c r="H150" s="59"/>
    </row>
    <row r="151" spans="1:8" ht="28.5" customHeight="1">
      <c r="A151" s="41"/>
      <c r="B151" s="41"/>
      <c r="C151" s="41"/>
      <c r="D151" s="42"/>
      <c r="E151" s="42"/>
      <c r="F151" s="42"/>
      <c r="G151" s="43"/>
      <c r="H151" s="86"/>
    </row>
    <row r="153" spans="1:8" ht="15">
      <c r="A153" s="54"/>
      <c r="B153" s="25"/>
      <c r="C153" s="25"/>
      <c r="D153" s="55"/>
      <c r="E153" s="55"/>
      <c r="F153" s="55"/>
      <c r="G153" s="9"/>
      <c r="H153" s="9"/>
    </row>
    <row r="154" spans="1:8" ht="12.75">
      <c r="A154" s="25"/>
      <c r="B154" s="25"/>
      <c r="C154" s="25"/>
      <c r="D154" s="55"/>
      <c r="E154" s="55"/>
      <c r="F154" s="55"/>
      <c r="G154" s="9"/>
      <c r="H154" s="9"/>
    </row>
    <row r="155" spans="1:8" ht="17.25" customHeight="1">
      <c r="A155" s="25"/>
      <c r="B155" s="25"/>
      <c r="C155" s="25"/>
      <c r="D155" s="55"/>
      <c r="E155" s="55"/>
      <c r="F155" s="55"/>
      <c r="G155" s="9"/>
      <c r="H155" s="9"/>
    </row>
    <row r="156" spans="1:8" ht="13.5" customHeight="1">
      <c r="A156" s="25"/>
      <c r="B156" s="25"/>
      <c r="C156" s="25"/>
      <c r="D156" s="55"/>
      <c r="E156" s="55"/>
      <c r="F156" s="55"/>
      <c r="G156" s="9"/>
      <c r="H156" s="9"/>
    </row>
    <row r="157" spans="1:8" ht="12.75">
      <c r="A157" s="25"/>
      <c r="B157" s="25"/>
      <c r="C157" s="25"/>
      <c r="D157" s="55"/>
      <c r="E157" s="55"/>
      <c r="F157" s="55"/>
      <c r="G157" s="9"/>
      <c r="H157" s="9"/>
    </row>
    <row r="158" spans="1:3" ht="12.75">
      <c r="A158" s="25"/>
      <c r="B158" s="25"/>
      <c r="C158" s="25"/>
    </row>
    <row r="159" spans="1:8" ht="12.75">
      <c r="A159" s="25"/>
      <c r="B159" s="25"/>
      <c r="C159" s="25"/>
      <c r="D159" s="55"/>
      <c r="E159" s="55"/>
      <c r="F159" s="55"/>
      <c r="G159" s="9"/>
      <c r="H159" s="9"/>
    </row>
    <row r="160" spans="1:8" ht="12.75">
      <c r="A160" s="25"/>
      <c r="B160" s="25"/>
      <c r="C160" s="25"/>
      <c r="D160" s="55"/>
      <c r="E160" s="55"/>
      <c r="F160" s="55"/>
      <c r="G160" s="56"/>
      <c r="H160" s="56"/>
    </row>
    <row r="161" spans="1:8" ht="12.75">
      <c r="A161" s="25"/>
      <c r="B161" s="25"/>
      <c r="C161" s="25"/>
      <c r="D161" s="55"/>
      <c r="E161" s="55"/>
      <c r="F161" s="55"/>
      <c r="G161" s="9"/>
      <c r="H161" s="9"/>
    </row>
    <row r="162" spans="1:8" ht="22.5" customHeight="1">
      <c r="A162" s="25"/>
      <c r="B162" s="25"/>
      <c r="C162" s="25"/>
      <c r="D162" s="55"/>
      <c r="E162" s="55"/>
      <c r="F162" s="55"/>
      <c r="G162" s="33"/>
      <c r="H162" s="33"/>
    </row>
    <row r="163" spans="4:8" ht="22.5" customHeight="1">
      <c r="D163" s="31"/>
      <c r="E163" s="31"/>
      <c r="F163" s="31"/>
      <c r="G163" s="34"/>
      <c r="H163" s="34"/>
    </row>
  </sheetData>
  <sheetProtection/>
  <mergeCells count="8">
    <mergeCell ref="A1:J1"/>
    <mergeCell ref="B16:J16"/>
    <mergeCell ref="B18:J18"/>
    <mergeCell ref="B27:J27"/>
    <mergeCell ref="B29:J29"/>
    <mergeCell ref="A150:G150"/>
    <mergeCell ref="B3:J3"/>
    <mergeCell ref="B38:J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4" max="9" man="1"/>
    <brk id="14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2020-12-16T09:03:40Z</cp:lastPrinted>
  <dcterms:created xsi:type="dcterms:W3CDTF">2013-09-11T11:00:21Z</dcterms:created>
  <dcterms:modified xsi:type="dcterms:W3CDTF">2020-12-17T11:53:13Z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